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. KHOA ĐTQT\TOT NGHIEP\NĂM 2021-2022\T6.2022\GỬI KHOA\TN3_CNTN\04072022\"/>
    </mc:Choice>
  </mc:AlternateContent>
  <bookViews>
    <workbookView xWindow="480" yWindow="105" windowWidth="22995" windowHeight="9525"/>
  </bookViews>
  <sheets>
    <sheet name="TỔNG HỢP" sheetId="11" r:id="rId1"/>
  </sheets>
  <definedNames>
    <definedName name="_xlnm._FilterDatabase" localSheetId="0" hidden="1">'TỔNG HỢP'!$A$7:$WUT$180</definedName>
    <definedName name="_xlnm.Print_Area" localSheetId="0">'TỔNG HỢP'!$A$1:$N$18</definedName>
  </definedNames>
  <calcPr calcId="162913" iterate="1"/>
</workbook>
</file>

<file path=xl/calcChain.xml><?xml version="1.0" encoding="utf-8"?>
<calcChain xmlns="http://schemas.openxmlformats.org/spreadsheetml/2006/main">
  <c r="P9" i="11" l="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4" i="11"/>
  <c r="P145" i="11"/>
  <c r="P146" i="11"/>
  <c r="P147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63" i="11"/>
  <c r="P164" i="11"/>
  <c r="P165" i="11"/>
  <c r="P166" i="11"/>
  <c r="P167" i="11"/>
  <c r="P168" i="11"/>
  <c r="P169" i="11"/>
  <c r="P170" i="11"/>
  <c r="P172" i="11"/>
  <c r="P173" i="11"/>
  <c r="P174" i="11"/>
  <c r="P175" i="11"/>
  <c r="P176" i="11"/>
  <c r="P177" i="11"/>
  <c r="P178" i="11"/>
  <c r="P8" i="11"/>
</calcChain>
</file>

<file path=xl/sharedStrings.xml><?xml version="1.0" encoding="utf-8"?>
<sst xmlns="http://schemas.openxmlformats.org/spreadsheetml/2006/main" count="1585" uniqueCount="336">
  <si>
    <t>TRƯỜNG ĐẠI HỌC DUY TÂN</t>
  </si>
  <si>
    <t>DANH SÁCH SINH VIÊN ĐƯỢC CÔNG NHẬN TỐT NGHIỆP</t>
  </si>
  <si>
    <t>CHUYÊN NGÀNH: TÀI CHÍNH - NGÂN HÀNG CHUẨN PSU</t>
  </si>
  <si>
    <t>STT</t>
  </si>
  <si>
    <t>MÃ SV</t>
  </si>
  <si>
    <t>HỌ VÀ</t>
  </si>
  <si>
    <t>TÊN</t>
  </si>
  <si>
    <t>LỚP</t>
  </si>
  <si>
    <t>NGÀY SINH</t>
  </si>
  <si>
    <t>NƠI SINH</t>
  </si>
  <si>
    <t>GIỚI TÍNH</t>
  </si>
  <si>
    <t xml:space="preserve">TBC CÁC MÔN HỌC </t>
  </si>
  <si>
    <t>TRUNG BÌNH TỐT NGHIỆP</t>
  </si>
  <si>
    <t>TBC TOÀN KHÓA</t>
  </si>
  <si>
    <t>XẾP LOẠI HỌC TẬP</t>
  </si>
  <si>
    <t>XẾP LOẠI R.LUYỆN</t>
  </si>
  <si>
    <t>GHI CHÚ</t>
  </si>
  <si>
    <t>5TC</t>
  </si>
  <si>
    <t>Khá</t>
  </si>
  <si>
    <t>Giỏi</t>
  </si>
  <si>
    <t>Xuất Sắc</t>
  </si>
  <si>
    <t>Trung Bình</t>
  </si>
  <si>
    <t>HỘI ĐỒNG TỐT NGHIỆP</t>
  </si>
  <si>
    <t>CNTN</t>
  </si>
  <si>
    <t>Nguyễn Hoàng</t>
  </si>
  <si>
    <t>Long</t>
  </si>
  <si>
    <t>Nam</t>
  </si>
  <si>
    <t/>
  </si>
  <si>
    <t>Trần Thanh</t>
  </si>
  <si>
    <t>Thúy</t>
  </si>
  <si>
    <t>K22PSU-QNH</t>
  </si>
  <si>
    <t>Ninh Bình</t>
  </si>
  <si>
    <t>Nữ</t>
  </si>
  <si>
    <t>Tốt</t>
  </si>
  <si>
    <t>Mai Thanh</t>
  </si>
  <si>
    <t>An</t>
  </si>
  <si>
    <t>K24PSU-QNH</t>
  </si>
  <si>
    <t>Hồ Chí Minh</t>
  </si>
  <si>
    <t>Ngô Hiếu</t>
  </si>
  <si>
    <t>Giang</t>
  </si>
  <si>
    <t>Quảng Trị</t>
  </si>
  <si>
    <t>Đinh Việt</t>
  </si>
  <si>
    <t>Khải</t>
  </si>
  <si>
    <t>Đà Nẵng</t>
  </si>
  <si>
    <t>Nguyễn Ngọc Anh</t>
  </si>
  <si>
    <t>Thư</t>
  </si>
  <si>
    <t>Hà Như</t>
  </si>
  <si>
    <t>Quỳnh</t>
  </si>
  <si>
    <t>Đắk Lắk</t>
  </si>
  <si>
    <t>Kiều Văn</t>
  </si>
  <si>
    <t>Huy</t>
  </si>
  <si>
    <t>K22PSU-KKT</t>
  </si>
  <si>
    <t>Lê Thị Ngọc</t>
  </si>
  <si>
    <t>Ánh</t>
  </si>
  <si>
    <t>K24PSU-KKT</t>
  </si>
  <si>
    <t>Gia Lai</t>
  </si>
  <si>
    <t>Đỗ Thị Thanh</t>
  </si>
  <si>
    <t>Bình</t>
  </si>
  <si>
    <t>Quảng Bình</t>
  </si>
  <si>
    <t>Ngô Thị Thúy</t>
  </si>
  <si>
    <t>Hiền</t>
  </si>
  <si>
    <t>Lê Bảo</t>
  </si>
  <si>
    <t>Ngân</t>
  </si>
  <si>
    <t>Quảng Nam</t>
  </si>
  <si>
    <t>Trần Thị Thảo</t>
  </si>
  <si>
    <t>Nguyễn Thị Bích</t>
  </si>
  <si>
    <t>Ngọc</t>
  </si>
  <si>
    <t>Hồ Thanh</t>
  </si>
  <si>
    <t>Tuyền</t>
  </si>
  <si>
    <t>Huỳnh Thị Thùy</t>
  </si>
  <si>
    <t>Trâm</t>
  </si>
  <si>
    <t>Đặng Nhật</t>
  </si>
  <si>
    <t>Tân</t>
  </si>
  <si>
    <t>K23PSU-QTH</t>
  </si>
  <si>
    <t>Đặng Thị Thu</t>
  </si>
  <si>
    <t>Thủy</t>
  </si>
  <si>
    <t>Lê Thị Thu</t>
  </si>
  <si>
    <t>Thảo</t>
  </si>
  <si>
    <t>Nguyễn Đình</t>
  </si>
  <si>
    <t>Đình</t>
  </si>
  <si>
    <t>Lê Thùy</t>
  </si>
  <si>
    <t>K24PSU-QTH</t>
  </si>
  <si>
    <t>Nguyễn Đức Hoàng</t>
  </si>
  <si>
    <t>Anh</t>
  </si>
  <si>
    <t>Hà Tĩnh</t>
  </si>
  <si>
    <t>Doãn Trịnh Việt</t>
  </si>
  <si>
    <t>Bách</t>
  </si>
  <si>
    <t>Phan Thành</t>
  </si>
  <si>
    <t>Danh</t>
  </si>
  <si>
    <t>Hoàng Minh</t>
  </si>
  <si>
    <t>Nguyễn Thị Thu</t>
  </si>
  <si>
    <t>Hà</t>
  </si>
  <si>
    <t>Nguyễn Thị Việt</t>
  </si>
  <si>
    <t>Trần Quang</t>
  </si>
  <si>
    <t>Hải</t>
  </si>
  <si>
    <t>Nguyễn Thị Hạnh</t>
  </si>
  <si>
    <t>Hằng</t>
  </si>
  <si>
    <t>Phùng Thị Ngọc</t>
  </si>
  <si>
    <t>Hậu</t>
  </si>
  <si>
    <t>Nguyễn Thị Ngọc</t>
  </si>
  <si>
    <t>Huyền</t>
  </si>
  <si>
    <t>Hoàng Đình</t>
  </si>
  <si>
    <t>Khang</t>
  </si>
  <si>
    <t>Trần Thị Yến</t>
  </si>
  <si>
    <t>Khoa</t>
  </si>
  <si>
    <t>Khánh Hòa</t>
  </si>
  <si>
    <t>Trần Đậu Hà</t>
  </si>
  <si>
    <t>Lan</t>
  </si>
  <si>
    <t>Ngô Thị Ngọc</t>
  </si>
  <si>
    <t>Lê</t>
  </si>
  <si>
    <t>Trần Vũ Trà</t>
  </si>
  <si>
    <t>Linh</t>
  </si>
  <si>
    <t>Trần Thị Diệu</t>
  </si>
  <si>
    <t>Bùi Thị Ngọc</t>
  </si>
  <si>
    <t>Trần Ngọc Khánh</t>
  </si>
  <si>
    <t>Ly</t>
  </si>
  <si>
    <t>Huế</t>
  </si>
  <si>
    <t>Nguyễn Văn</t>
  </si>
  <si>
    <t>Minh</t>
  </si>
  <si>
    <t>Lê Thanh</t>
  </si>
  <si>
    <t>Thừa Thiên Huế</t>
  </si>
  <si>
    <t>Nguyễn Hồ Thảo</t>
  </si>
  <si>
    <t>My</t>
  </si>
  <si>
    <t>Na</t>
  </si>
  <si>
    <t>Nguyễn Thị Trung</t>
  </si>
  <si>
    <t>Nguyên</t>
  </si>
  <si>
    <t>Đào Lê</t>
  </si>
  <si>
    <t>Nhật</t>
  </si>
  <si>
    <t>Trần Thị Quỳnh</t>
  </si>
  <si>
    <t>Nhi</t>
  </si>
  <si>
    <t>Lữ Minh</t>
  </si>
  <si>
    <t>Phúc</t>
  </si>
  <si>
    <t>Quảng Ngãi</t>
  </si>
  <si>
    <t>Huỳnh Trần</t>
  </si>
  <si>
    <t>Phước</t>
  </si>
  <si>
    <t>Bình Định</t>
  </si>
  <si>
    <t>Bùi Thị Xuân</t>
  </si>
  <si>
    <t>Phượng</t>
  </si>
  <si>
    <t>Trần Khánh</t>
  </si>
  <si>
    <t>Quyên</t>
  </si>
  <si>
    <t>Lê Thúy</t>
  </si>
  <si>
    <t>Võ Lê</t>
  </si>
  <si>
    <t>Tâm</t>
  </si>
  <si>
    <t>Võ Thị</t>
  </si>
  <si>
    <t>Thành</t>
  </si>
  <si>
    <t>Hoàng Trung</t>
  </si>
  <si>
    <t>Trần Phương</t>
  </si>
  <si>
    <t>Nguyễn Minh</t>
  </si>
  <si>
    <t>Lê Thị Hồng</t>
  </si>
  <si>
    <t>Thắm</t>
  </si>
  <si>
    <t>Lê Tự</t>
  </si>
  <si>
    <t>Thắng</t>
  </si>
  <si>
    <t>Ngô Minh</t>
  </si>
  <si>
    <t>Thôn</t>
  </si>
  <si>
    <t>Lê Thị</t>
  </si>
  <si>
    <t>Thùy</t>
  </si>
  <si>
    <t>Hoàng Thị Ngọc</t>
  </si>
  <si>
    <t>Trang</t>
  </si>
  <si>
    <t>Tô Thị Huyền</t>
  </si>
  <si>
    <t>Hoàng Thu</t>
  </si>
  <si>
    <t>Trinh</t>
  </si>
  <si>
    <t>Lê Phương</t>
  </si>
  <si>
    <t>Uyên</t>
  </si>
  <si>
    <t>Trần Phượng</t>
  </si>
  <si>
    <t>Nguyễn Thị Hồng</t>
  </si>
  <si>
    <t>Vy</t>
  </si>
  <si>
    <t>Hồ Quốc</t>
  </si>
  <si>
    <t>Vỹ</t>
  </si>
  <si>
    <t>Nguyễn Thị Như</t>
  </si>
  <si>
    <t>Ý</t>
  </si>
  <si>
    <t>Đỗ Hoàng</t>
  </si>
  <si>
    <t>K22CSU-XDD</t>
  </si>
  <si>
    <t>Đỗ Thành</t>
  </si>
  <si>
    <t>Đức</t>
  </si>
  <si>
    <t>K23CSU-XDD</t>
  </si>
  <si>
    <t>Đoàn Huy</t>
  </si>
  <si>
    <t>Hoàng</t>
  </si>
  <si>
    <t>Huỳnh Ngọc</t>
  </si>
  <si>
    <t>Hào</t>
  </si>
  <si>
    <t>TT Huế</t>
  </si>
  <si>
    <t>Nguyễn Hữu</t>
  </si>
  <si>
    <t>Tài</t>
  </si>
  <si>
    <t>K21CSU-KTR</t>
  </si>
  <si>
    <t>DakLak</t>
  </si>
  <si>
    <t>Tây</t>
  </si>
  <si>
    <t>K23CSU-KTR</t>
  </si>
  <si>
    <t>Lưu Quốc</t>
  </si>
  <si>
    <t>Bảo</t>
  </si>
  <si>
    <t>K22CMU-TPM</t>
  </si>
  <si>
    <t>Nguyễn Xuân</t>
  </si>
  <si>
    <t>Hóa</t>
  </si>
  <si>
    <t>Võ Duy</t>
  </si>
  <si>
    <t>Quyền</t>
  </si>
  <si>
    <t xml:space="preserve">TB </t>
  </si>
  <si>
    <t>Lã Trung</t>
  </si>
  <si>
    <t>K23CMU-TPM</t>
  </si>
  <si>
    <t>Nguyễn Thành</t>
  </si>
  <si>
    <t>Lê Tiến</t>
  </si>
  <si>
    <t>Đạt</t>
  </si>
  <si>
    <t>Phú Yên</t>
  </si>
  <si>
    <t>Tô Trường</t>
  </si>
  <si>
    <t>Hân</t>
  </si>
  <si>
    <t>Võ Văn</t>
  </si>
  <si>
    <t>Hòa</t>
  </si>
  <si>
    <t>Phạm Lê</t>
  </si>
  <si>
    <t>Hoàn</t>
  </si>
  <si>
    <t>Đỗ Xuân</t>
  </si>
  <si>
    <t>Hùng</t>
  </si>
  <si>
    <t>Lê Minh</t>
  </si>
  <si>
    <t>Phú</t>
  </si>
  <si>
    <t>Dương Ngọc</t>
  </si>
  <si>
    <t>Quang</t>
  </si>
  <si>
    <t>Nguyễn Ngọc</t>
  </si>
  <si>
    <t>Sơn</t>
  </si>
  <si>
    <t>Đặng Hồng</t>
  </si>
  <si>
    <t>Lê Thân Chí</t>
  </si>
  <si>
    <t>Phan Văn</t>
  </si>
  <si>
    <t>Trần Đình</t>
  </si>
  <si>
    <t>Thiên</t>
  </si>
  <si>
    <t>Trí</t>
  </si>
  <si>
    <t>Đinh Quốc</t>
  </si>
  <si>
    <t>Việt</t>
  </si>
  <si>
    <t>Thái Bình</t>
  </si>
  <si>
    <t>Võ Thị Ngọc</t>
  </si>
  <si>
    <t>K24CMU-TPM</t>
  </si>
  <si>
    <t>Đồng Phước</t>
  </si>
  <si>
    <t>Ân</t>
  </si>
  <si>
    <t>Nguyễn Anh</t>
  </si>
  <si>
    <t>Dũng</t>
  </si>
  <si>
    <t>Nghệ An</t>
  </si>
  <si>
    <t>Bùi Đức</t>
  </si>
  <si>
    <t>Dương</t>
  </si>
  <si>
    <t>Nguyễn Kim</t>
  </si>
  <si>
    <t>Nguyễn Tuấn</t>
  </si>
  <si>
    <t>Nguyễn Hồng</t>
  </si>
  <si>
    <t>Hiếu</t>
  </si>
  <si>
    <t>Đặng Minh</t>
  </si>
  <si>
    <t>Vũ Quốc</t>
  </si>
  <si>
    <t>Hiệu</t>
  </si>
  <si>
    <t>Đinh Quang</t>
  </si>
  <si>
    <t>Hà Nội</t>
  </si>
  <si>
    <t>Đặng Nguyễn Bảo</t>
  </si>
  <si>
    <t>Hoài</t>
  </si>
  <si>
    <t>Đậu Minh</t>
  </si>
  <si>
    <t>Trương Gia</t>
  </si>
  <si>
    <t>Hương</t>
  </si>
  <si>
    <t>Hoàng Nghĩa</t>
  </si>
  <si>
    <t>Khuê</t>
  </si>
  <si>
    <t>Lê Hữu Hoàng</t>
  </si>
  <si>
    <t>Trần Duy</t>
  </si>
  <si>
    <t>Lộc</t>
  </si>
  <si>
    <t>Luân</t>
  </si>
  <si>
    <t>Trần Văn</t>
  </si>
  <si>
    <t>Lực</t>
  </si>
  <si>
    <t>Nguyễn Phương</t>
  </si>
  <si>
    <t>Phạm Minh</t>
  </si>
  <si>
    <t>Phan Minh</t>
  </si>
  <si>
    <t>Phan Thanh</t>
  </si>
  <si>
    <t>Huỳnh Văn</t>
  </si>
  <si>
    <t>Quốc</t>
  </si>
  <si>
    <t>Trần Đại</t>
  </si>
  <si>
    <t>Quý</t>
  </si>
  <si>
    <t>Trần Viết</t>
  </si>
  <si>
    <t>Sinh</t>
  </si>
  <si>
    <t>Ngô Thành</t>
  </si>
  <si>
    <t>Vũ Văn</t>
  </si>
  <si>
    <t>Tiến</t>
  </si>
  <si>
    <t>Tú</t>
  </si>
  <si>
    <t>Đắk Nông</t>
  </si>
  <si>
    <t>Dương Hiễn</t>
  </si>
  <si>
    <t>Tường</t>
  </si>
  <si>
    <t>Lê Quang</t>
  </si>
  <si>
    <t>Thái</t>
  </si>
  <si>
    <t>Phạm Hồng</t>
  </si>
  <si>
    <t>Thuận</t>
  </si>
  <si>
    <t>Châu Thị Anh</t>
  </si>
  <si>
    <t>Huỳnh Việt</t>
  </si>
  <si>
    <t>K23CMU-TMT</t>
  </si>
  <si>
    <t>Hoàng Đức</t>
  </si>
  <si>
    <t>Khánh</t>
  </si>
  <si>
    <t>Trần Đức</t>
  </si>
  <si>
    <t>Trần Thị</t>
  </si>
  <si>
    <t>Chung</t>
  </si>
  <si>
    <t>K24CMU-TTT</t>
  </si>
  <si>
    <t>Trần Minh</t>
  </si>
  <si>
    <t>Đăng</t>
  </si>
  <si>
    <t>Nguyễn Thị Diễm</t>
  </si>
  <si>
    <t>Hạnh</t>
  </si>
  <si>
    <t>Trần Công</t>
  </si>
  <si>
    <t>Tứ</t>
  </si>
  <si>
    <t>Trần Thị Mỹ</t>
  </si>
  <si>
    <t>Duyên</t>
  </si>
  <si>
    <t>K23PSU-KKT</t>
  </si>
  <si>
    <t>Phạm Ngọc</t>
  </si>
  <si>
    <t>Hạ Bậc</t>
  </si>
  <si>
    <t>Phạm Đăng</t>
  </si>
  <si>
    <t>Kon Tum</t>
  </si>
  <si>
    <t>Tuấn</t>
  </si>
  <si>
    <t>K19CSU-KTR</t>
  </si>
  <si>
    <t>Nguyễn</t>
  </si>
  <si>
    <t>Kiệt</t>
  </si>
  <si>
    <t>Võ Thanh</t>
  </si>
  <si>
    <t>Lê Vũ</t>
  </si>
  <si>
    <t>K24CMU-TMT</t>
  </si>
  <si>
    <t>Hà Y</t>
  </si>
  <si>
    <t>Đường Minh</t>
  </si>
  <si>
    <t>Nguyễn Thị Kim</t>
  </si>
  <si>
    <t>Lê Thị Thúy</t>
  </si>
  <si>
    <t>Kiều</t>
  </si>
  <si>
    <t>Vũ Đức Hạ</t>
  </si>
  <si>
    <t>Hoàng Lê Thảo</t>
  </si>
  <si>
    <t>Huỳnh Thị Kim</t>
  </si>
  <si>
    <t>Chi</t>
  </si>
  <si>
    <t>Nguyễn 0</t>
  </si>
  <si>
    <t>Trịnh Sỹ</t>
  </si>
  <si>
    <t>Nguyễn Quang</t>
  </si>
  <si>
    <t>Phạm Phú</t>
  </si>
  <si>
    <t>Nguyễn Trung</t>
  </si>
  <si>
    <t>Trần Thị Diễm</t>
  </si>
  <si>
    <t>Hồng</t>
  </si>
  <si>
    <t>Trần Nguyễn Thanh</t>
  </si>
  <si>
    <t>Trần Ngọc</t>
  </si>
  <si>
    <t>Võ Ngọc</t>
  </si>
  <si>
    <t>Đinh Văn</t>
  </si>
  <si>
    <t>Khởi</t>
  </si>
  <si>
    <t>Nguyễn Ngọc Thùy</t>
  </si>
  <si>
    <t>Bình Thuận</t>
  </si>
  <si>
    <t>Từ Mỹ</t>
  </si>
  <si>
    <t>Huỳnh Anh</t>
  </si>
  <si>
    <t>Ngô Thị Hoài</t>
  </si>
  <si>
    <t>Đặng Việt</t>
  </si>
  <si>
    <t>Trung</t>
  </si>
  <si>
    <t>Lê Hoài Nghĩa</t>
  </si>
  <si>
    <t>Hiệp</t>
  </si>
  <si>
    <t>K20CSU-KTR</t>
  </si>
  <si>
    <t>Hồ Đức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</si>
</sst>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b/>
      <sz val="10.5"/>
      <name val="Times New Roman"/>
      <family val="1"/>
    </font>
    <font>
      <i/>
      <sz val="11"/>
      <name val="Times New Roman"/>
      <family val="1"/>
    </font>
    <font>
      <sz val="10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sz val="11"/>
      <color theme="1"/>
      <name val="Tahoma"/>
      <family val="2"/>
    </font>
    <font>
      <sz val="8"/>
      <color indexed="61"/>
      <name val="Tahoma"/>
      <family val="2"/>
    </font>
    <font>
      <sz val="10"/>
      <color indexed="8"/>
      <name val="Arial"/>
      <family val="2"/>
    </font>
    <font>
      <sz val="13"/>
      <name val="VNtimes new roman"/>
      <family val="2"/>
    </font>
    <font>
      <sz val="12"/>
      <name val="VNtimes new roman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VNtimes new roman"/>
      <family val="2"/>
    </font>
    <font>
      <b/>
      <sz val="9"/>
      <color rgb="FFFF0000"/>
      <name val="Times New Roman"/>
      <family val="1"/>
    </font>
    <font>
      <sz val="8"/>
      <name val="Tahoma"/>
      <family val="2"/>
    </font>
    <font>
      <sz val="8"/>
      <color theme="1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4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0"/>
      </right>
      <top style="hair">
        <color indexed="64"/>
      </top>
      <bottom style="hair">
        <color indexed="64"/>
      </bottom>
      <diagonal/>
    </border>
    <border>
      <left style="thin">
        <color indexed="6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0"/>
      </right>
      <top style="hair">
        <color indexed="64"/>
      </top>
      <bottom style="thin">
        <color indexed="64"/>
      </bottom>
      <diagonal/>
    </border>
    <border>
      <left style="thin">
        <color indexed="60"/>
      </left>
      <right style="hair">
        <color indexed="64"/>
      </right>
      <top style="hair">
        <color indexed="60"/>
      </top>
      <bottom style="hair">
        <color indexed="60"/>
      </bottom>
      <diagonal/>
    </border>
    <border>
      <left style="hair">
        <color indexed="64"/>
      </left>
      <right/>
      <top style="hair">
        <color indexed="60"/>
      </top>
      <bottom style="hair">
        <color indexed="60"/>
      </bottom>
      <diagonal/>
    </border>
    <border>
      <left style="thin">
        <color indexed="64"/>
      </left>
      <right style="thin">
        <color indexed="64"/>
      </right>
      <top style="hair">
        <color indexed="60"/>
      </top>
      <bottom style="hair">
        <color indexed="60"/>
      </bottom>
      <diagonal/>
    </border>
    <border>
      <left style="thin">
        <color indexed="60"/>
      </left>
      <right style="thin">
        <color indexed="60"/>
      </right>
      <top/>
      <bottom style="hair">
        <color indexed="64"/>
      </bottom>
      <diagonal/>
    </border>
    <border>
      <left style="thin">
        <color indexed="6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0"/>
      </left>
      <right style="hair">
        <color indexed="64"/>
      </right>
      <top style="hair">
        <color indexed="60"/>
      </top>
      <bottom style="thin">
        <color indexed="64"/>
      </bottom>
      <diagonal/>
    </border>
    <border>
      <left style="hair">
        <color indexed="64"/>
      </left>
      <right/>
      <top style="hair">
        <color indexed="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0"/>
      </top>
      <bottom style="thin">
        <color indexed="64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1" fillId="0" borderId="0"/>
    <xf numFmtId="0" fontId="19" fillId="0" borderId="0"/>
    <xf numFmtId="0" fontId="24" fillId="0" borderId="0"/>
    <xf numFmtId="0" fontId="16" fillId="0" borderId="0"/>
    <xf numFmtId="0" fontId="25" fillId="0" borderId="0"/>
    <xf numFmtId="0" fontId="1" fillId="0" borderId="0"/>
    <xf numFmtId="0" fontId="5" fillId="0" borderId="0"/>
  </cellStyleXfs>
  <cellXfs count="141">
    <xf numFmtId="0" fontId="0" fillId="0" borderId="0" xfId="0"/>
    <xf numFmtId="0" fontId="3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3"/>
    <xf numFmtId="0" fontId="1" fillId="0" borderId="0" xfId="1" applyFont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1" fillId="0" borderId="0" xfId="1" applyFont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2" fillId="0" borderId="9" xfId="6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20" fillId="0" borderId="0" xfId="1" applyFont="1" applyAlignment="1">
      <alignment horizontal="center" vertical="center"/>
    </xf>
    <xf numFmtId="0" fontId="20" fillId="2" borderId="0" xfId="1" applyFont="1" applyFill="1" applyAlignment="1">
      <alignment vertical="center"/>
    </xf>
    <xf numFmtId="0" fontId="20" fillId="0" borderId="0" xfId="1" applyFont="1" applyAlignment="1">
      <alignment vertical="center"/>
    </xf>
    <xf numFmtId="164" fontId="20" fillId="0" borderId="0" xfId="1" applyNumberFormat="1" applyFont="1" applyAlignment="1">
      <alignment vertical="center"/>
    </xf>
    <xf numFmtId="0" fontId="12" fillId="0" borderId="12" xfId="6" applyFont="1" applyFill="1" applyBorder="1" applyAlignment="1">
      <alignment vertical="center"/>
    </xf>
    <xf numFmtId="0" fontId="6" fillId="0" borderId="17" xfId="6" applyFont="1" applyFill="1" applyBorder="1" applyAlignment="1">
      <alignment horizontal="left" vertical="center"/>
    </xf>
    <xf numFmtId="0" fontId="6" fillId="0" borderId="18" xfId="6" applyFont="1" applyFill="1" applyBorder="1" applyAlignment="1">
      <alignment horizontal="left" vertical="center"/>
    </xf>
    <xf numFmtId="0" fontId="6" fillId="0" borderId="19" xfId="6" applyFont="1" applyFill="1" applyBorder="1" applyAlignment="1">
      <alignment horizontal="left" vertical="center"/>
    </xf>
    <xf numFmtId="14" fontId="12" fillId="0" borderId="8" xfId="7" applyNumberFormat="1" applyFont="1" applyBorder="1" applyAlignment="1">
      <alignment horizontal="center" vertical="center"/>
    </xf>
    <xf numFmtId="14" fontId="12" fillId="0" borderId="8" xfId="1" applyNumberFormat="1" applyFont="1" applyBorder="1" applyAlignment="1">
      <alignment horizontal="center" vertical="center"/>
    </xf>
    <xf numFmtId="2" fontId="3" fillId="0" borderId="8" xfId="1" applyNumberFormat="1" applyFont="1" applyBorder="1" applyAlignment="1">
      <alignment horizontal="center" vertical="center"/>
    </xf>
    <xf numFmtId="2" fontId="4" fillId="0" borderId="8" xfId="1" applyNumberFormat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8" xfId="8" applyNumberFormat="1" applyFont="1" applyBorder="1" applyAlignment="1">
      <alignment horizontal="center" vertical="center"/>
    </xf>
    <xf numFmtId="0" fontId="6" fillId="0" borderId="10" xfId="6" applyFont="1" applyFill="1" applyBorder="1" applyAlignment="1">
      <alignment horizontal="left" vertical="center"/>
    </xf>
    <xf numFmtId="14" fontId="12" fillId="0" borderId="10" xfId="7" applyNumberFormat="1" applyFont="1" applyBorder="1" applyAlignment="1">
      <alignment horizontal="center" vertical="center"/>
    </xf>
    <xf numFmtId="14" fontId="12" fillId="0" borderId="10" xfId="1" applyNumberFormat="1" applyFont="1" applyBorder="1" applyAlignment="1">
      <alignment horizontal="center" vertical="center"/>
    </xf>
    <xf numFmtId="2" fontId="3" fillId="0" borderId="10" xfId="1" applyNumberFormat="1" applyFont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0" xfId="8" applyNumberFormat="1" applyFont="1" applyBorder="1" applyAlignment="1">
      <alignment horizontal="center" vertical="center"/>
    </xf>
    <xf numFmtId="14" fontId="12" fillId="0" borderId="15" xfId="7" applyNumberFormat="1" applyFont="1" applyBorder="1" applyAlignment="1">
      <alignment horizontal="center" vertical="center"/>
    </xf>
    <xf numFmtId="14" fontId="12" fillId="0" borderId="15" xfId="1" applyNumberFormat="1" applyFont="1" applyBorder="1" applyAlignment="1">
      <alignment horizontal="center" vertical="center"/>
    </xf>
    <xf numFmtId="2" fontId="3" fillId="0" borderId="15" xfId="1" applyNumberFormat="1" applyFont="1" applyBorder="1" applyAlignment="1">
      <alignment horizontal="center" vertical="center"/>
    </xf>
    <xf numFmtId="2" fontId="4" fillId="0" borderId="15" xfId="1" applyNumberFormat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5" xfId="8" applyNumberFormat="1" applyFont="1" applyBorder="1" applyAlignment="1">
      <alignment horizontal="center" vertical="center"/>
    </xf>
    <xf numFmtId="0" fontId="12" fillId="0" borderId="21" xfId="6" applyFont="1" applyFill="1" applyBorder="1" applyAlignment="1">
      <alignment vertical="center"/>
    </xf>
    <xf numFmtId="0" fontId="6" fillId="0" borderId="22" xfId="6" applyFont="1" applyFill="1" applyBorder="1" applyAlignment="1">
      <alignment horizontal="left" vertical="center"/>
    </xf>
    <xf numFmtId="0" fontId="1" fillId="0" borderId="21" xfId="6" applyFont="1" applyFill="1" applyBorder="1" applyAlignment="1">
      <alignment vertical="center"/>
    </xf>
    <xf numFmtId="14" fontId="1" fillId="0" borderId="21" xfId="6" applyNumberFormat="1" applyFont="1" applyFill="1" applyBorder="1" applyAlignment="1">
      <alignment horizontal="center" vertical="center"/>
    </xf>
    <xf numFmtId="0" fontId="1" fillId="0" borderId="8" xfId="6" applyFont="1" applyFill="1" applyBorder="1" applyAlignment="1">
      <alignment horizontal="center" vertical="center"/>
    </xf>
    <xf numFmtId="0" fontId="5" fillId="0" borderId="0" xfId="2" applyFont="1"/>
    <xf numFmtId="0" fontId="1" fillId="0" borderId="0" xfId="1" applyFont="1" applyFill="1" applyBorder="1" applyAlignment="1">
      <alignment vertical="center"/>
    </xf>
    <xf numFmtId="0" fontId="22" fillId="0" borderId="13" xfId="5" applyNumberFormat="1" applyFont="1" applyFill="1" applyBorder="1" applyAlignment="1" applyProtection="1">
      <alignment horizontal="left" vertical="center" wrapText="1"/>
    </xf>
    <xf numFmtId="0" fontId="22" fillId="0" borderId="14" xfId="5" applyNumberFormat="1" applyFont="1" applyFill="1" applyBorder="1" applyAlignment="1" applyProtection="1">
      <alignment horizontal="left" vertical="center" wrapText="1"/>
    </xf>
    <xf numFmtId="0" fontId="14" fillId="0" borderId="13" xfId="17" applyNumberFormat="1" applyFont="1" applyFill="1" applyBorder="1" applyAlignment="1" applyProtection="1">
      <alignment horizontal="left" vertical="center" wrapText="1"/>
    </xf>
    <xf numFmtId="0" fontId="14" fillId="0" borderId="16" xfId="17" applyNumberFormat="1" applyFont="1" applyFill="1" applyBorder="1" applyAlignment="1" applyProtection="1">
      <alignment horizontal="left" vertical="center" wrapText="1"/>
    </xf>
    <xf numFmtId="0" fontId="12" fillId="0" borderId="25" xfId="6" applyFont="1" applyFill="1" applyBorder="1" applyAlignment="1">
      <alignment vertical="center"/>
    </xf>
    <xf numFmtId="0" fontId="6" fillId="0" borderId="26" xfId="6" applyFont="1" applyFill="1" applyBorder="1" applyAlignment="1">
      <alignment horizontal="left" vertical="center"/>
    </xf>
    <xf numFmtId="0" fontId="6" fillId="0" borderId="15" xfId="6" applyFont="1" applyFill="1" applyBorder="1" applyAlignment="1">
      <alignment horizontal="left" vertical="center"/>
    </xf>
    <xf numFmtId="0" fontId="22" fillId="0" borderId="13" xfId="16" applyNumberFormat="1" applyFont="1" applyFill="1" applyBorder="1" applyAlignment="1" applyProtection="1">
      <alignment horizontal="left" vertical="center" wrapText="1"/>
    </xf>
    <xf numFmtId="0" fontId="22" fillId="0" borderId="14" xfId="16" applyNumberFormat="1" applyFont="1" applyFill="1" applyBorder="1" applyAlignment="1" applyProtection="1">
      <alignment horizontal="left" vertical="center" wrapText="1"/>
    </xf>
    <xf numFmtId="0" fontId="1" fillId="0" borderId="10" xfId="6" applyFont="1" applyFill="1" applyBorder="1" applyAlignment="1">
      <alignment horizontal="center" vertical="center"/>
    </xf>
    <xf numFmtId="14" fontId="9" fillId="0" borderId="23" xfId="6" applyNumberFormat="1" applyFont="1" applyFill="1" applyBorder="1" applyAlignment="1">
      <alignment horizontal="center" vertical="center"/>
    </xf>
    <xf numFmtId="0" fontId="1" fillId="0" borderId="23" xfId="6" applyFont="1" applyFill="1" applyBorder="1" applyAlignment="1">
      <alignment vertical="center"/>
    </xf>
    <xf numFmtId="2" fontId="1" fillId="0" borderId="8" xfId="6" applyNumberFormat="1" applyFont="1" applyFill="1" applyBorder="1" applyAlignment="1">
      <alignment horizontal="center" vertical="center"/>
    </xf>
    <xf numFmtId="14" fontId="1" fillId="0" borderId="23" xfId="6" applyNumberFormat="1" applyFont="1" applyFill="1" applyBorder="1" applyAlignment="1">
      <alignment horizontal="center" vertical="center"/>
    </xf>
    <xf numFmtId="2" fontId="1" fillId="0" borderId="10" xfId="6" applyNumberFormat="1" applyFont="1" applyFill="1" applyBorder="1" applyAlignment="1">
      <alignment horizontal="center" vertical="center"/>
    </xf>
    <xf numFmtId="0" fontId="1" fillId="0" borderId="21" xfId="6" applyFont="1" applyFill="1" applyBorder="1" applyAlignment="1">
      <alignment horizontal="center" vertical="center"/>
    </xf>
    <xf numFmtId="0" fontId="1" fillId="0" borderId="23" xfId="6" applyFont="1" applyFill="1" applyBorder="1" applyAlignment="1">
      <alignment horizontal="center" vertical="center"/>
    </xf>
    <xf numFmtId="0" fontId="2" fillId="0" borderId="22" xfId="6" applyFont="1" applyFill="1" applyBorder="1" applyAlignment="1">
      <alignment vertical="center"/>
    </xf>
    <xf numFmtId="0" fontId="2" fillId="0" borderId="24" xfId="6" applyFont="1" applyFill="1" applyBorder="1" applyAlignment="1">
      <alignment vertical="center"/>
    </xf>
    <xf numFmtId="0" fontId="14" fillId="0" borderId="27" xfId="5" applyNumberFormat="1" applyFont="1" applyFill="1" applyBorder="1" applyAlignment="1" applyProtection="1">
      <alignment horizontal="left" vertical="center" wrapText="1"/>
    </xf>
    <xf numFmtId="0" fontId="21" fillId="0" borderId="8" xfId="6" applyFont="1" applyFill="1" applyBorder="1" applyAlignment="1">
      <alignment horizontal="left" vertical="center"/>
    </xf>
    <xf numFmtId="0" fontId="22" fillId="0" borderId="16" xfId="5" applyNumberFormat="1" applyFont="1" applyFill="1" applyBorder="1" applyAlignment="1" applyProtection="1">
      <alignment horizontal="left" vertical="center" wrapText="1"/>
    </xf>
    <xf numFmtId="0" fontId="12" fillId="0" borderId="29" xfId="6" applyFont="1" applyFill="1" applyBorder="1" applyAlignment="1">
      <alignment vertical="center"/>
    </xf>
    <xf numFmtId="0" fontId="12" fillId="0" borderId="30" xfId="6" applyFont="1" applyFill="1" applyBorder="1" applyAlignment="1">
      <alignment vertical="center"/>
    </xf>
    <xf numFmtId="0" fontId="12" fillId="0" borderId="23" xfId="6" applyFont="1" applyFill="1" applyBorder="1" applyAlignment="1">
      <alignment vertical="center"/>
    </xf>
    <xf numFmtId="0" fontId="6" fillId="0" borderId="24" xfId="6" applyFont="1" applyFill="1" applyBorder="1" applyAlignment="1">
      <alignment horizontal="left" vertical="center"/>
    </xf>
    <xf numFmtId="0" fontId="22" fillId="0" borderId="27" xfId="13" applyNumberFormat="1" applyFont="1" applyFill="1" applyBorder="1" applyAlignment="1" applyProtection="1">
      <alignment horizontal="left" vertical="center" wrapText="1"/>
    </xf>
    <xf numFmtId="0" fontId="12" fillId="0" borderId="31" xfId="6" applyFont="1" applyFill="1" applyBorder="1" applyAlignment="1">
      <alignment vertical="center"/>
    </xf>
    <xf numFmtId="0" fontId="22" fillId="0" borderId="32" xfId="13" applyNumberFormat="1" applyFont="1" applyFill="1" applyBorder="1" applyAlignment="1" applyProtection="1">
      <alignment horizontal="left" vertical="center" wrapText="1"/>
    </xf>
    <xf numFmtId="0" fontId="14" fillId="0" borderId="28" xfId="5" applyNumberFormat="1" applyFont="1" applyFill="1" applyBorder="1" applyAlignment="1" applyProtection="1">
      <alignment horizontal="left" vertical="center" wrapText="1"/>
    </xf>
    <xf numFmtId="0" fontId="12" fillId="0" borderId="33" xfId="6" applyFont="1" applyFill="1" applyBorder="1" applyAlignment="1">
      <alignment vertical="center"/>
    </xf>
    <xf numFmtId="0" fontId="6" fillId="0" borderId="34" xfId="6" applyFont="1" applyFill="1" applyBorder="1" applyAlignment="1">
      <alignment horizontal="left" vertical="center"/>
    </xf>
    <xf numFmtId="14" fontId="12" fillId="0" borderId="35" xfId="7" applyNumberFormat="1" applyFont="1" applyBorder="1" applyAlignment="1">
      <alignment horizontal="center" vertical="center"/>
    </xf>
    <xf numFmtId="14" fontId="12" fillId="0" borderId="35" xfId="1" applyNumberFormat="1" applyFont="1" applyBorder="1" applyAlignment="1">
      <alignment horizontal="center" vertical="center"/>
    </xf>
    <xf numFmtId="2" fontId="3" fillId="0" borderId="35" xfId="1" applyNumberFormat="1" applyFont="1" applyBorder="1" applyAlignment="1">
      <alignment horizontal="center" vertical="center"/>
    </xf>
    <xf numFmtId="2" fontId="4" fillId="0" borderId="35" xfId="1" applyNumberFormat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21" fillId="0" borderId="35" xfId="6" applyFont="1" applyFill="1" applyBorder="1" applyAlignment="1">
      <alignment horizontal="left" vertical="center"/>
    </xf>
    <xf numFmtId="0" fontId="22" fillId="0" borderId="36" xfId="5" applyNumberFormat="1" applyFont="1" applyFill="1" applyBorder="1" applyAlignment="1" applyProtection="1">
      <alignment horizontal="left" vertical="center" wrapText="1"/>
    </xf>
    <xf numFmtId="0" fontId="12" fillId="0" borderId="37" xfId="6" applyFont="1" applyFill="1" applyBorder="1" applyAlignment="1">
      <alignment vertical="center"/>
    </xf>
    <xf numFmtId="0" fontId="6" fillId="0" borderId="38" xfId="6" applyFont="1" applyFill="1" applyBorder="1" applyAlignment="1">
      <alignment horizontal="left" vertical="center"/>
    </xf>
    <xf numFmtId="0" fontId="21" fillId="0" borderId="20" xfId="6" applyFont="1" applyFill="1" applyBorder="1" applyAlignment="1">
      <alignment horizontal="left" vertical="center"/>
    </xf>
    <xf numFmtId="14" fontId="12" fillId="0" borderId="20" xfId="7" applyNumberFormat="1" applyFont="1" applyBorder="1" applyAlignment="1">
      <alignment horizontal="center" vertical="center"/>
    </xf>
    <xf numFmtId="14" fontId="12" fillId="0" borderId="20" xfId="1" applyNumberFormat="1" applyFont="1" applyBorder="1" applyAlignment="1">
      <alignment horizontal="center" vertical="center"/>
    </xf>
    <xf numFmtId="2" fontId="3" fillId="0" borderId="20" xfId="1" applyNumberFormat="1" applyFont="1" applyBorder="1" applyAlignment="1">
      <alignment horizontal="center" vertical="center"/>
    </xf>
    <xf numFmtId="2" fontId="4" fillId="0" borderId="20" xfId="1" applyNumberFormat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0" xfId="8" applyNumberFormat="1" applyFont="1" applyBorder="1" applyAlignment="1">
      <alignment horizontal="center" vertical="center"/>
    </xf>
    <xf numFmtId="0" fontId="6" fillId="0" borderId="20" xfId="6" applyFont="1" applyFill="1" applyBorder="1" applyAlignment="1">
      <alignment horizontal="left" vertical="center"/>
    </xf>
    <xf numFmtId="0" fontId="14" fillId="0" borderId="36" xfId="17" applyNumberFormat="1" applyFont="1" applyFill="1" applyBorder="1" applyAlignment="1" applyProtection="1">
      <alignment horizontal="left" vertical="center" wrapText="1"/>
    </xf>
    <xf numFmtId="0" fontId="12" fillId="0" borderId="39" xfId="6" applyFont="1" applyFill="1" applyBorder="1" applyAlignment="1">
      <alignment vertical="center"/>
    </xf>
    <xf numFmtId="14" fontId="9" fillId="0" borderId="21" xfId="6" applyNumberFormat="1" applyFont="1" applyFill="1" applyBorder="1" applyAlignment="1">
      <alignment horizontal="center" vertical="center"/>
    </xf>
    <xf numFmtId="0" fontId="14" fillId="0" borderId="32" xfId="5" applyNumberFormat="1" applyFont="1" applyFill="1" applyBorder="1" applyAlignment="1" applyProtection="1">
      <alignment horizontal="left" vertical="center" wrapText="1"/>
    </xf>
    <xf numFmtId="0" fontId="12" fillId="0" borderId="40" xfId="6" applyFont="1" applyFill="1" applyBorder="1" applyAlignment="1">
      <alignment vertical="center"/>
    </xf>
    <xf numFmtId="0" fontId="6" fillId="0" borderId="41" xfId="6" applyFont="1" applyFill="1" applyBorder="1" applyAlignment="1">
      <alignment horizontal="left" vertical="center"/>
    </xf>
    <xf numFmtId="14" fontId="12" fillId="0" borderId="42" xfId="7" applyNumberFormat="1" applyFont="1" applyBorder="1" applyAlignment="1">
      <alignment horizontal="center" vertical="center"/>
    </xf>
    <xf numFmtId="14" fontId="12" fillId="0" borderId="42" xfId="1" applyNumberFormat="1" applyFont="1" applyBorder="1" applyAlignment="1">
      <alignment horizontal="center" vertical="center"/>
    </xf>
    <xf numFmtId="2" fontId="3" fillId="0" borderId="42" xfId="1" applyNumberFormat="1" applyFont="1" applyBorder="1" applyAlignment="1">
      <alignment horizontal="center" vertical="center"/>
    </xf>
    <xf numFmtId="2" fontId="4" fillId="0" borderId="42" xfId="1" applyNumberFormat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2" fillId="0" borderId="28" xfId="13" applyNumberFormat="1" applyFont="1" applyFill="1" applyBorder="1" applyAlignment="1" applyProtection="1">
      <alignment horizontal="left" vertical="center" wrapText="1"/>
    </xf>
    <xf numFmtId="0" fontId="21" fillId="0" borderId="10" xfId="6" applyFont="1" applyFill="1" applyBorder="1" applyAlignment="1">
      <alignment horizontal="left" vertical="center"/>
    </xf>
    <xf numFmtId="0" fontId="6" fillId="0" borderId="35" xfId="6" applyFont="1" applyFill="1" applyBorder="1" applyAlignment="1">
      <alignment horizontal="left" vertical="center"/>
    </xf>
    <xf numFmtId="0" fontId="6" fillId="0" borderId="42" xfId="6" applyFont="1" applyFill="1" applyBorder="1" applyAlignment="1">
      <alignment horizontal="left" vertical="center"/>
    </xf>
    <xf numFmtId="0" fontId="23" fillId="0" borderId="43" xfId="0" applyFont="1" applyBorder="1" applyAlignment="1">
      <alignment horizontal="center" vertical="center" wrapText="1"/>
    </xf>
    <xf numFmtId="0" fontId="14" fillId="0" borderId="44" xfId="5" applyNumberFormat="1" applyFont="1" applyFill="1" applyBorder="1" applyAlignment="1" applyProtection="1">
      <alignment horizontal="left" vertical="center" wrapText="1"/>
    </xf>
    <xf numFmtId="0" fontId="14" fillId="0" borderId="45" xfId="5" applyNumberFormat="1" applyFont="1" applyFill="1" applyBorder="1" applyAlignment="1" applyProtection="1">
      <alignment horizontal="left" vertical="center" wrapText="1"/>
    </xf>
    <xf numFmtId="0" fontId="14" fillId="0" borderId="46" xfId="5" applyNumberFormat="1" applyFont="1" applyFill="1" applyBorder="1" applyAlignment="1" applyProtection="1">
      <alignment horizontal="left" vertical="center" wrapText="1"/>
    </xf>
    <xf numFmtId="0" fontId="6" fillId="0" borderId="47" xfId="6" applyFont="1" applyFill="1" applyBorder="1" applyAlignment="1">
      <alignment horizontal="left" vertical="center"/>
    </xf>
    <xf numFmtId="0" fontId="20" fillId="0" borderId="48" xfId="1" applyFont="1" applyBorder="1" applyAlignment="1">
      <alignment horizontal="center" vertical="center"/>
    </xf>
    <xf numFmtId="0" fontId="12" fillId="0" borderId="11" xfId="6" applyFont="1" applyFill="1" applyBorder="1" applyAlignment="1">
      <alignment vertical="center"/>
    </xf>
    <xf numFmtId="0" fontId="6" fillId="0" borderId="49" xfId="6" applyFont="1" applyFill="1" applyBorder="1" applyAlignment="1">
      <alignment horizontal="left" vertical="center"/>
    </xf>
    <xf numFmtId="0" fontId="6" fillId="0" borderId="50" xfId="6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23" fillId="3" borderId="43" xfId="0" applyFont="1" applyFill="1" applyBorder="1" applyAlignment="1">
      <alignment horizontal="center" vertical="center" wrapText="1"/>
    </xf>
  </cellXfs>
  <cellStyles count="25">
    <cellStyle name="Normal" xfId="0" builtinId="0"/>
    <cellStyle name="Normal 10 2" xfId="3"/>
    <cellStyle name="Normal 18 2" xfId="2"/>
    <cellStyle name="Normal 2" xfId="20"/>
    <cellStyle name="Normal 2 11" xfId="12"/>
    <cellStyle name="Normal 2 2" xfId="21"/>
    <cellStyle name="Normal 2 2 2" xfId="22"/>
    <cellStyle name="Normal 2 2 2 2" xfId="7"/>
    <cellStyle name="Normal 22" xfId="17"/>
    <cellStyle name="Normal 22 2" xfId="9"/>
    <cellStyle name="Normal 23" xfId="15"/>
    <cellStyle name="Normal 24" xfId="14"/>
    <cellStyle name="Normal 27" xfId="4"/>
    <cellStyle name="Normal 29" xfId="16"/>
    <cellStyle name="Normal 3" xfId="19"/>
    <cellStyle name="Normal 3 2" xfId="23"/>
    <cellStyle name="Normal 31" xfId="5"/>
    <cellStyle name="Normal 32" xfId="13"/>
    <cellStyle name="Normal 4" xfId="24"/>
    <cellStyle name="Normal 4 2 2" xfId="10"/>
    <cellStyle name="Normal 5 3 3" xfId="11"/>
    <cellStyle name="Normal 7" xfId="18"/>
    <cellStyle name="Normal_Book1" xfId="8"/>
    <cellStyle name="Normal_mau TN" xfId="1"/>
    <cellStyle name="Normal_Sheet1" xfId="6"/>
  </cellStyles>
  <dxfs count="8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P182"/>
  <sheetViews>
    <sheetView tabSelected="1" topLeftCell="A175" workbookViewId="0">
      <selection activeCell="D190" sqref="D190"/>
    </sheetView>
  </sheetViews>
  <sheetFormatPr defaultRowHeight="15.75" x14ac:dyDescent="0.2"/>
  <cols>
    <col min="1" max="1" width="4" style="20" customWidth="1"/>
    <col min="2" max="2" width="10.42578125" style="21" bestFit="1" customWidth="1"/>
    <col min="3" max="3" width="14.140625" style="22" customWidth="1"/>
    <col min="4" max="4" width="7.140625" style="22" customWidth="1"/>
    <col min="5" max="5" width="11.7109375" style="22" bestFit="1" customWidth="1"/>
    <col min="6" max="6" width="9" style="22" customWidth="1"/>
    <col min="7" max="7" width="8.85546875" style="22" customWidth="1"/>
    <col min="8" max="8" width="5.28515625" style="22" customWidth="1"/>
    <col min="9" max="9" width="5.42578125" style="22" customWidth="1"/>
    <col min="10" max="10" width="7.140625" style="23" customWidth="1"/>
    <col min="11" max="11" width="5.85546875" style="22" customWidth="1"/>
    <col min="12" max="12" width="8.85546875" style="20" customWidth="1"/>
    <col min="13" max="13" width="7.85546875" style="20" customWidth="1"/>
    <col min="14" max="14" width="7.140625" style="20" customWidth="1"/>
    <col min="15" max="15" width="5.85546875" style="22" customWidth="1"/>
    <col min="16" max="222" width="9.140625" style="3"/>
    <col min="223" max="223" width="4" style="3" customWidth="1"/>
    <col min="224" max="224" width="8.7109375" style="3" customWidth="1"/>
    <col min="225" max="225" width="9" style="3" customWidth="1"/>
    <col min="226" max="226" width="6.42578125" style="3" bestFit="1" customWidth="1"/>
    <col min="227" max="227" width="6.85546875" style="3" customWidth="1"/>
    <col min="228" max="228" width="8.7109375" style="3" customWidth="1"/>
    <col min="229" max="229" width="5.7109375" style="3" customWidth="1"/>
    <col min="230" max="231" width="7.28515625" style="3" bestFit="1" customWidth="1"/>
    <col min="232" max="232" width="7.42578125" style="3" bestFit="1" customWidth="1"/>
    <col min="233" max="233" width="6.28515625" style="3" customWidth="1"/>
    <col min="234" max="234" width="9.28515625" style="3" customWidth="1"/>
    <col min="235" max="235" width="9" style="3" customWidth="1"/>
    <col min="236" max="236" width="5.85546875" style="3" customWidth="1"/>
    <col min="237" max="238" width="9.140625" style="3"/>
    <col min="239" max="239" width="14" style="3" bestFit="1" customWidth="1"/>
    <col min="240" max="240" width="9.140625" style="3"/>
    <col min="241" max="241" width="13.42578125" style="3" bestFit="1" customWidth="1"/>
    <col min="242" max="242" width="14.28515625" style="3" bestFit="1" customWidth="1"/>
    <col min="243" max="478" width="9.140625" style="3"/>
    <col min="479" max="479" width="4" style="3" customWidth="1"/>
    <col min="480" max="480" width="8.7109375" style="3" customWidth="1"/>
    <col min="481" max="481" width="9" style="3" customWidth="1"/>
    <col min="482" max="482" width="6.42578125" style="3" bestFit="1" customWidth="1"/>
    <col min="483" max="483" width="6.85546875" style="3" customWidth="1"/>
    <col min="484" max="484" width="8.7109375" style="3" customWidth="1"/>
    <col min="485" max="485" width="5.7109375" style="3" customWidth="1"/>
    <col min="486" max="487" width="7.28515625" style="3" bestFit="1" customWidth="1"/>
    <col min="488" max="488" width="7.42578125" style="3" bestFit="1" customWidth="1"/>
    <col min="489" max="489" width="6.28515625" style="3" customWidth="1"/>
    <col min="490" max="490" width="9.28515625" style="3" customWidth="1"/>
    <col min="491" max="491" width="9" style="3" customWidth="1"/>
    <col min="492" max="492" width="5.85546875" style="3" customWidth="1"/>
    <col min="493" max="494" width="9.140625" style="3"/>
    <col min="495" max="495" width="14" style="3" bestFit="1" customWidth="1"/>
    <col min="496" max="496" width="9.140625" style="3"/>
    <col min="497" max="497" width="13.42578125" style="3" bestFit="1" customWidth="1"/>
    <col min="498" max="498" width="14.28515625" style="3" bestFit="1" customWidth="1"/>
    <col min="499" max="734" width="9.140625" style="3"/>
    <col min="735" max="735" width="4" style="3" customWidth="1"/>
    <col min="736" max="736" width="8.7109375" style="3" customWidth="1"/>
    <col min="737" max="737" width="9" style="3" customWidth="1"/>
    <col min="738" max="738" width="6.42578125" style="3" bestFit="1" customWidth="1"/>
    <col min="739" max="739" width="6.85546875" style="3" customWidth="1"/>
    <col min="740" max="740" width="8.7109375" style="3" customWidth="1"/>
    <col min="741" max="741" width="5.7109375" style="3" customWidth="1"/>
    <col min="742" max="743" width="7.28515625" style="3" bestFit="1" customWidth="1"/>
    <col min="744" max="744" width="7.42578125" style="3" bestFit="1" customWidth="1"/>
    <col min="745" max="745" width="6.28515625" style="3" customWidth="1"/>
    <col min="746" max="746" width="9.28515625" style="3" customWidth="1"/>
    <col min="747" max="747" width="9" style="3" customWidth="1"/>
    <col min="748" max="748" width="5.85546875" style="3" customWidth="1"/>
    <col min="749" max="750" width="9.140625" style="3"/>
    <col min="751" max="751" width="14" style="3" bestFit="1" customWidth="1"/>
    <col min="752" max="752" width="9.140625" style="3"/>
    <col min="753" max="753" width="13.42578125" style="3" bestFit="1" customWidth="1"/>
    <col min="754" max="754" width="14.28515625" style="3" bestFit="1" customWidth="1"/>
    <col min="755" max="990" width="9.140625" style="3"/>
    <col min="991" max="991" width="4" style="3" customWidth="1"/>
    <col min="992" max="992" width="8.7109375" style="3" customWidth="1"/>
    <col min="993" max="993" width="9" style="3" customWidth="1"/>
    <col min="994" max="994" width="6.42578125" style="3" bestFit="1" customWidth="1"/>
    <col min="995" max="995" width="6.85546875" style="3" customWidth="1"/>
    <col min="996" max="996" width="8.7109375" style="3" customWidth="1"/>
    <col min="997" max="997" width="5.7109375" style="3" customWidth="1"/>
    <col min="998" max="999" width="7.28515625" style="3" bestFit="1" customWidth="1"/>
    <col min="1000" max="1000" width="7.42578125" style="3" bestFit="1" customWidth="1"/>
    <col min="1001" max="1001" width="6.28515625" style="3" customWidth="1"/>
    <col min="1002" max="1002" width="9.28515625" style="3" customWidth="1"/>
    <col min="1003" max="1003" width="9" style="3" customWidth="1"/>
    <col min="1004" max="1004" width="5.85546875" style="3" customWidth="1"/>
    <col min="1005" max="1006" width="9.140625" style="3"/>
    <col min="1007" max="1007" width="14" style="3" bestFit="1" customWidth="1"/>
    <col min="1008" max="1008" width="9.140625" style="3"/>
    <col min="1009" max="1009" width="13.42578125" style="3" bestFit="1" customWidth="1"/>
    <col min="1010" max="1010" width="14.28515625" style="3" bestFit="1" customWidth="1"/>
    <col min="1011" max="1246" width="9.140625" style="3"/>
    <col min="1247" max="1247" width="4" style="3" customWidth="1"/>
    <col min="1248" max="1248" width="8.7109375" style="3" customWidth="1"/>
    <col min="1249" max="1249" width="9" style="3" customWidth="1"/>
    <col min="1250" max="1250" width="6.42578125" style="3" bestFit="1" customWidth="1"/>
    <col min="1251" max="1251" width="6.85546875" style="3" customWidth="1"/>
    <col min="1252" max="1252" width="8.7109375" style="3" customWidth="1"/>
    <col min="1253" max="1253" width="5.7109375" style="3" customWidth="1"/>
    <col min="1254" max="1255" width="7.28515625" style="3" bestFit="1" customWidth="1"/>
    <col min="1256" max="1256" width="7.42578125" style="3" bestFit="1" customWidth="1"/>
    <col min="1257" max="1257" width="6.28515625" style="3" customWidth="1"/>
    <col min="1258" max="1258" width="9.28515625" style="3" customWidth="1"/>
    <col min="1259" max="1259" width="9" style="3" customWidth="1"/>
    <col min="1260" max="1260" width="5.85546875" style="3" customWidth="1"/>
    <col min="1261" max="1262" width="9.140625" style="3"/>
    <col min="1263" max="1263" width="14" style="3" bestFit="1" customWidth="1"/>
    <col min="1264" max="1264" width="9.140625" style="3"/>
    <col min="1265" max="1265" width="13.42578125" style="3" bestFit="1" customWidth="1"/>
    <col min="1266" max="1266" width="14.28515625" style="3" bestFit="1" customWidth="1"/>
    <col min="1267" max="1502" width="9.140625" style="3"/>
    <col min="1503" max="1503" width="4" style="3" customWidth="1"/>
    <col min="1504" max="1504" width="8.7109375" style="3" customWidth="1"/>
    <col min="1505" max="1505" width="9" style="3" customWidth="1"/>
    <col min="1506" max="1506" width="6.42578125" style="3" bestFit="1" customWidth="1"/>
    <col min="1507" max="1507" width="6.85546875" style="3" customWidth="1"/>
    <col min="1508" max="1508" width="8.7109375" style="3" customWidth="1"/>
    <col min="1509" max="1509" width="5.7109375" style="3" customWidth="1"/>
    <col min="1510" max="1511" width="7.28515625" style="3" bestFit="1" customWidth="1"/>
    <col min="1512" max="1512" width="7.42578125" style="3" bestFit="1" customWidth="1"/>
    <col min="1513" max="1513" width="6.28515625" style="3" customWidth="1"/>
    <col min="1514" max="1514" width="9.28515625" style="3" customWidth="1"/>
    <col min="1515" max="1515" width="9" style="3" customWidth="1"/>
    <col min="1516" max="1516" width="5.85546875" style="3" customWidth="1"/>
    <col min="1517" max="1518" width="9.140625" style="3"/>
    <col min="1519" max="1519" width="14" style="3" bestFit="1" customWidth="1"/>
    <col min="1520" max="1520" width="9.140625" style="3"/>
    <col min="1521" max="1521" width="13.42578125" style="3" bestFit="1" customWidth="1"/>
    <col min="1522" max="1522" width="14.28515625" style="3" bestFit="1" customWidth="1"/>
    <col min="1523" max="1758" width="9.140625" style="3"/>
    <col min="1759" max="1759" width="4" style="3" customWidth="1"/>
    <col min="1760" max="1760" width="8.7109375" style="3" customWidth="1"/>
    <col min="1761" max="1761" width="9" style="3" customWidth="1"/>
    <col min="1762" max="1762" width="6.42578125" style="3" bestFit="1" customWidth="1"/>
    <col min="1763" max="1763" width="6.85546875" style="3" customWidth="1"/>
    <col min="1764" max="1764" width="8.7109375" style="3" customWidth="1"/>
    <col min="1765" max="1765" width="5.7109375" style="3" customWidth="1"/>
    <col min="1766" max="1767" width="7.28515625" style="3" bestFit="1" customWidth="1"/>
    <col min="1768" max="1768" width="7.42578125" style="3" bestFit="1" customWidth="1"/>
    <col min="1769" max="1769" width="6.28515625" style="3" customWidth="1"/>
    <col min="1770" max="1770" width="9.28515625" style="3" customWidth="1"/>
    <col min="1771" max="1771" width="9" style="3" customWidth="1"/>
    <col min="1772" max="1772" width="5.85546875" style="3" customWidth="1"/>
    <col min="1773" max="1774" width="9.140625" style="3"/>
    <col min="1775" max="1775" width="14" style="3" bestFit="1" customWidth="1"/>
    <col min="1776" max="1776" width="9.140625" style="3"/>
    <col min="1777" max="1777" width="13.42578125" style="3" bestFit="1" customWidth="1"/>
    <col min="1778" max="1778" width="14.28515625" style="3" bestFit="1" customWidth="1"/>
    <col min="1779" max="2014" width="9.140625" style="3"/>
    <col min="2015" max="2015" width="4" style="3" customWidth="1"/>
    <col min="2016" max="2016" width="8.7109375" style="3" customWidth="1"/>
    <col min="2017" max="2017" width="9" style="3" customWidth="1"/>
    <col min="2018" max="2018" width="6.42578125" style="3" bestFit="1" customWidth="1"/>
    <col min="2019" max="2019" width="6.85546875" style="3" customWidth="1"/>
    <col min="2020" max="2020" width="8.7109375" style="3" customWidth="1"/>
    <col min="2021" max="2021" width="5.7109375" style="3" customWidth="1"/>
    <col min="2022" max="2023" width="7.28515625" style="3" bestFit="1" customWidth="1"/>
    <col min="2024" max="2024" width="7.42578125" style="3" bestFit="1" customWidth="1"/>
    <col min="2025" max="2025" width="6.28515625" style="3" customWidth="1"/>
    <col min="2026" max="2026" width="9.28515625" style="3" customWidth="1"/>
    <col min="2027" max="2027" width="9" style="3" customWidth="1"/>
    <col min="2028" max="2028" width="5.85546875" style="3" customWidth="1"/>
    <col min="2029" max="2030" width="9.140625" style="3"/>
    <col min="2031" max="2031" width="14" style="3" bestFit="1" customWidth="1"/>
    <col min="2032" max="2032" width="9.140625" style="3"/>
    <col min="2033" max="2033" width="13.42578125" style="3" bestFit="1" customWidth="1"/>
    <col min="2034" max="2034" width="14.28515625" style="3" bestFit="1" customWidth="1"/>
    <col min="2035" max="2270" width="9.140625" style="3"/>
    <col min="2271" max="2271" width="4" style="3" customWidth="1"/>
    <col min="2272" max="2272" width="8.7109375" style="3" customWidth="1"/>
    <col min="2273" max="2273" width="9" style="3" customWidth="1"/>
    <col min="2274" max="2274" width="6.42578125" style="3" bestFit="1" customWidth="1"/>
    <col min="2275" max="2275" width="6.85546875" style="3" customWidth="1"/>
    <col min="2276" max="2276" width="8.7109375" style="3" customWidth="1"/>
    <col min="2277" max="2277" width="5.7109375" style="3" customWidth="1"/>
    <col min="2278" max="2279" width="7.28515625" style="3" bestFit="1" customWidth="1"/>
    <col min="2280" max="2280" width="7.42578125" style="3" bestFit="1" customWidth="1"/>
    <col min="2281" max="2281" width="6.28515625" style="3" customWidth="1"/>
    <col min="2282" max="2282" width="9.28515625" style="3" customWidth="1"/>
    <col min="2283" max="2283" width="9" style="3" customWidth="1"/>
    <col min="2284" max="2284" width="5.85546875" style="3" customWidth="1"/>
    <col min="2285" max="2286" width="9.140625" style="3"/>
    <col min="2287" max="2287" width="14" style="3" bestFit="1" customWidth="1"/>
    <col min="2288" max="2288" width="9.140625" style="3"/>
    <col min="2289" max="2289" width="13.42578125" style="3" bestFit="1" customWidth="1"/>
    <col min="2290" max="2290" width="14.28515625" style="3" bestFit="1" customWidth="1"/>
    <col min="2291" max="2526" width="9.140625" style="3"/>
    <col min="2527" max="2527" width="4" style="3" customWidth="1"/>
    <col min="2528" max="2528" width="8.7109375" style="3" customWidth="1"/>
    <col min="2529" max="2529" width="9" style="3" customWidth="1"/>
    <col min="2530" max="2530" width="6.42578125" style="3" bestFit="1" customWidth="1"/>
    <col min="2531" max="2531" width="6.85546875" style="3" customWidth="1"/>
    <col min="2532" max="2532" width="8.7109375" style="3" customWidth="1"/>
    <col min="2533" max="2533" width="5.7109375" style="3" customWidth="1"/>
    <col min="2534" max="2535" width="7.28515625" style="3" bestFit="1" customWidth="1"/>
    <col min="2536" max="2536" width="7.42578125" style="3" bestFit="1" customWidth="1"/>
    <col min="2537" max="2537" width="6.28515625" style="3" customWidth="1"/>
    <col min="2538" max="2538" width="9.28515625" style="3" customWidth="1"/>
    <col min="2539" max="2539" width="9" style="3" customWidth="1"/>
    <col min="2540" max="2540" width="5.85546875" style="3" customWidth="1"/>
    <col min="2541" max="2542" width="9.140625" style="3"/>
    <col min="2543" max="2543" width="14" style="3" bestFit="1" customWidth="1"/>
    <col min="2544" max="2544" width="9.140625" style="3"/>
    <col min="2545" max="2545" width="13.42578125" style="3" bestFit="1" customWidth="1"/>
    <col min="2546" max="2546" width="14.28515625" style="3" bestFit="1" customWidth="1"/>
    <col min="2547" max="2782" width="9.140625" style="3"/>
    <col min="2783" max="2783" width="4" style="3" customWidth="1"/>
    <col min="2784" max="2784" width="8.7109375" style="3" customWidth="1"/>
    <col min="2785" max="2785" width="9" style="3" customWidth="1"/>
    <col min="2786" max="2786" width="6.42578125" style="3" bestFit="1" customWidth="1"/>
    <col min="2787" max="2787" width="6.85546875" style="3" customWidth="1"/>
    <col min="2788" max="2788" width="8.7109375" style="3" customWidth="1"/>
    <col min="2789" max="2789" width="5.7109375" style="3" customWidth="1"/>
    <col min="2790" max="2791" width="7.28515625" style="3" bestFit="1" customWidth="1"/>
    <col min="2792" max="2792" width="7.42578125" style="3" bestFit="1" customWidth="1"/>
    <col min="2793" max="2793" width="6.28515625" style="3" customWidth="1"/>
    <col min="2794" max="2794" width="9.28515625" style="3" customWidth="1"/>
    <col min="2795" max="2795" width="9" style="3" customWidth="1"/>
    <col min="2796" max="2796" width="5.85546875" style="3" customWidth="1"/>
    <col min="2797" max="2798" width="9.140625" style="3"/>
    <col min="2799" max="2799" width="14" style="3" bestFit="1" customWidth="1"/>
    <col min="2800" max="2800" width="9.140625" style="3"/>
    <col min="2801" max="2801" width="13.42578125" style="3" bestFit="1" customWidth="1"/>
    <col min="2802" max="2802" width="14.28515625" style="3" bestFit="1" customWidth="1"/>
    <col min="2803" max="3038" width="9.140625" style="3"/>
    <col min="3039" max="3039" width="4" style="3" customWidth="1"/>
    <col min="3040" max="3040" width="8.7109375" style="3" customWidth="1"/>
    <col min="3041" max="3041" width="9" style="3" customWidth="1"/>
    <col min="3042" max="3042" width="6.42578125" style="3" bestFit="1" customWidth="1"/>
    <col min="3043" max="3043" width="6.85546875" style="3" customWidth="1"/>
    <col min="3044" max="3044" width="8.7109375" style="3" customWidth="1"/>
    <col min="3045" max="3045" width="5.7109375" style="3" customWidth="1"/>
    <col min="3046" max="3047" width="7.28515625" style="3" bestFit="1" customWidth="1"/>
    <col min="3048" max="3048" width="7.42578125" style="3" bestFit="1" customWidth="1"/>
    <col min="3049" max="3049" width="6.28515625" style="3" customWidth="1"/>
    <col min="3050" max="3050" width="9.28515625" style="3" customWidth="1"/>
    <col min="3051" max="3051" width="9" style="3" customWidth="1"/>
    <col min="3052" max="3052" width="5.85546875" style="3" customWidth="1"/>
    <col min="3053" max="3054" width="9.140625" style="3"/>
    <col min="3055" max="3055" width="14" style="3" bestFit="1" customWidth="1"/>
    <col min="3056" max="3056" width="9.140625" style="3"/>
    <col min="3057" max="3057" width="13.42578125" style="3" bestFit="1" customWidth="1"/>
    <col min="3058" max="3058" width="14.28515625" style="3" bestFit="1" customWidth="1"/>
    <col min="3059" max="3294" width="9.140625" style="3"/>
    <col min="3295" max="3295" width="4" style="3" customWidth="1"/>
    <col min="3296" max="3296" width="8.7109375" style="3" customWidth="1"/>
    <col min="3297" max="3297" width="9" style="3" customWidth="1"/>
    <col min="3298" max="3298" width="6.42578125" style="3" bestFit="1" customWidth="1"/>
    <col min="3299" max="3299" width="6.85546875" style="3" customWidth="1"/>
    <col min="3300" max="3300" width="8.7109375" style="3" customWidth="1"/>
    <col min="3301" max="3301" width="5.7109375" style="3" customWidth="1"/>
    <col min="3302" max="3303" width="7.28515625" style="3" bestFit="1" customWidth="1"/>
    <col min="3304" max="3304" width="7.42578125" style="3" bestFit="1" customWidth="1"/>
    <col min="3305" max="3305" width="6.28515625" style="3" customWidth="1"/>
    <col min="3306" max="3306" width="9.28515625" style="3" customWidth="1"/>
    <col min="3307" max="3307" width="9" style="3" customWidth="1"/>
    <col min="3308" max="3308" width="5.85546875" style="3" customWidth="1"/>
    <col min="3309" max="3310" width="9.140625" style="3"/>
    <col min="3311" max="3311" width="14" style="3" bestFit="1" customWidth="1"/>
    <col min="3312" max="3312" width="9.140625" style="3"/>
    <col min="3313" max="3313" width="13.42578125" style="3" bestFit="1" customWidth="1"/>
    <col min="3314" max="3314" width="14.28515625" style="3" bestFit="1" customWidth="1"/>
    <col min="3315" max="3550" width="9.140625" style="3"/>
    <col min="3551" max="3551" width="4" style="3" customWidth="1"/>
    <col min="3552" max="3552" width="8.7109375" style="3" customWidth="1"/>
    <col min="3553" max="3553" width="9" style="3" customWidth="1"/>
    <col min="3554" max="3554" width="6.42578125" style="3" bestFit="1" customWidth="1"/>
    <col min="3555" max="3555" width="6.85546875" style="3" customWidth="1"/>
    <col min="3556" max="3556" width="8.7109375" style="3" customWidth="1"/>
    <col min="3557" max="3557" width="5.7109375" style="3" customWidth="1"/>
    <col min="3558" max="3559" width="7.28515625" style="3" bestFit="1" customWidth="1"/>
    <col min="3560" max="3560" width="7.42578125" style="3" bestFit="1" customWidth="1"/>
    <col min="3561" max="3561" width="6.28515625" style="3" customWidth="1"/>
    <col min="3562" max="3562" width="9.28515625" style="3" customWidth="1"/>
    <col min="3563" max="3563" width="9" style="3" customWidth="1"/>
    <col min="3564" max="3564" width="5.85546875" style="3" customWidth="1"/>
    <col min="3565" max="3566" width="9.140625" style="3"/>
    <col min="3567" max="3567" width="14" style="3" bestFit="1" customWidth="1"/>
    <col min="3568" max="3568" width="9.140625" style="3"/>
    <col min="3569" max="3569" width="13.42578125" style="3" bestFit="1" customWidth="1"/>
    <col min="3570" max="3570" width="14.28515625" style="3" bestFit="1" customWidth="1"/>
    <col min="3571" max="3806" width="9.140625" style="3"/>
    <col min="3807" max="3807" width="4" style="3" customWidth="1"/>
    <col min="3808" max="3808" width="8.7109375" style="3" customWidth="1"/>
    <col min="3809" max="3809" width="9" style="3" customWidth="1"/>
    <col min="3810" max="3810" width="6.42578125" style="3" bestFit="1" customWidth="1"/>
    <col min="3811" max="3811" width="6.85546875" style="3" customWidth="1"/>
    <col min="3812" max="3812" width="8.7109375" style="3" customWidth="1"/>
    <col min="3813" max="3813" width="5.7109375" style="3" customWidth="1"/>
    <col min="3814" max="3815" width="7.28515625" style="3" bestFit="1" customWidth="1"/>
    <col min="3816" max="3816" width="7.42578125" style="3" bestFit="1" customWidth="1"/>
    <col min="3817" max="3817" width="6.28515625" style="3" customWidth="1"/>
    <col min="3818" max="3818" width="9.28515625" style="3" customWidth="1"/>
    <col min="3819" max="3819" width="9" style="3" customWidth="1"/>
    <col min="3820" max="3820" width="5.85546875" style="3" customWidth="1"/>
    <col min="3821" max="3822" width="9.140625" style="3"/>
    <col min="3823" max="3823" width="14" style="3" bestFit="1" customWidth="1"/>
    <col min="3824" max="3824" width="9.140625" style="3"/>
    <col min="3825" max="3825" width="13.42578125" style="3" bestFit="1" customWidth="1"/>
    <col min="3826" max="3826" width="14.28515625" style="3" bestFit="1" customWidth="1"/>
    <col min="3827" max="4062" width="9.140625" style="3"/>
    <col min="4063" max="4063" width="4" style="3" customWidth="1"/>
    <col min="4064" max="4064" width="8.7109375" style="3" customWidth="1"/>
    <col min="4065" max="4065" width="9" style="3" customWidth="1"/>
    <col min="4066" max="4066" width="6.42578125" style="3" bestFit="1" customWidth="1"/>
    <col min="4067" max="4067" width="6.85546875" style="3" customWidth="1"/>
    <col min="4068" max="4068" width="8.7109375" style="3" customWidth="1"/>
    <col min="4069" max="4069" width="5.7109375" style="3" customWidth="1"/>
    <col min="4070" max="4071" width="7.28515625" style="3" bestFit="1" customWidth="1"/>
    <col min="4072" max="4072" width="7.42578125" style="3" bestFit="1" customWidth="1"/>
    <col min="4073" max="4073" width="6.28515625" style="3" customWidth="1"/>
    <col min="4074" max="4074" width="9.28515625" style="3" customWidth="1"/>
    <col min="4075" max="4075" width="9" style="3" customWidth="1"/>
    <col min="4076" max="4076" width="5.85546875" style="3" customWidth="1"/>
    <col min="4077" max="4078" width="9.140625" style="3"/>
    <col min="4079" max="4079" width="14" style="3" bestFit="1" customWidth="1"/>
    <col min="4080" max="4080" width="9.140625" style="3"/>
    <col min="4081" max="4081" width="13.42578125" style="3" bestFit="1" customWidth="1"/>
    <col min="4082" max="4082" width="14.28515625" style="3" bestFit="1" customWidth="1"/>
    <col min="4083" max="4318" width="9.140625" style="3"/>
    <col min="4319" max="4319" width="4" style="3" customWidth="1"/>
    <col min="4320" max="4320" width="8.7109375" style="3" customWidth="1"/>
    <col min="4321" max="4321" width="9" style="3" customWidth="1"/>
    <col min="4322" max="4322" width="6.42578125" style="3" bestFit="1" customWidth="1"/>
    <col min="4323" max="4323" width="6.85546875" style="3" customWidth="1"/>
    <col min="4324" max="4324" width="8.7109375" style="3" customWidth="1"/>
    <col min="4325" max="4325" width="5.7109375" style="3" customWidth="1"/>
    <col min="4326" max="4327" width="7.28515625" style="3" bestFit="1" customWidth="1"/>
    <col min="4328" max="4328" width="7.42578125" style="3" bestFit="1" customWidth="1"/>
    <col min="4329" max="4329" width="6.28515625" style="3" customWidth="1"/>
    <col min="4330" max="4330" width="9.28515625" style="3" customWidth="1"/>
    <col min="4331" max="4331" width="9" style="3" customWidth="1"/>
    <col min="4332" max="4332" width="5.85546875" style="3" customWidth="1"/>
    <col min="4333" max="4334" width="9.140625" style="3"/>
    <col min="4335" max="4335" width="14" style="3" bestFit="1" customWidth="1"/>
    <col min="4336" max="4336" width="9.140625" style="3"/>
    <col min="4337" max="4337" width="13.42578125" style="3" bestFit="1" customWidth="1"/>
    <col min="4338" max="4338" width="14.28515625" style="3" bestFit="1" customWidth="1"/>
    <col min="4339" max="4574" width="9.140625" style="3"/>
    <col min="4575" max="4575" width="4" style="3" customWidth="1"/>
    <col min="4576" max="4576" width="8.7109375" style="3" customWidth="1"/>
    <col min="4577" max="4577" width="9" style="3" customWidth="1"/>
    <col min="4578" max="4578" width="6.42578125" style="3" bestFit="1" customWidth="1"/>
    <col min="4579" max="4579" width="6.85546875" style="3" customWidth="1"/>
    <col min="4580" max="4580" width="8.7109375" style="3" customWidth="1"/>
    <col min="4581" max="4581" width="5.7109375" style="3" customWidth="1"/>
    <col min="4582" max="4583" width="7.28515625" style="3" bestFit="1" customWidth="1"/>
    <col min="4584" max="4584" width="7.42578125" style="3" bestFit="1" customWidth="1"/>
    <col min="4585" max="4585" width="6.28515625" style="3" customWidth="1"/>
    <col min="4586" max="4586" width="9.28515625" style="3" customWidth="1"/>
    <col min="4587" max="4587" width="9" style="3" customWidth="1"/>
    <col min="4588" max="4588" width="5.85546875" style="3" customWidth="1"/>
    <col min="4589" max="4590" width="9.140625" style="3"/>
    <col min="4591" max="4591" width="14" style="3" bestFit="1" customWidth="1"/>
    <col min="4592" max="4592" width="9.140625" style="3"/>
    <col min="4593" max="4593" width="13.42578125" style="3" bestFit="1" customWidth="1"/>
    <col min="4594" max="4594" width="14.28515625" style="3" bestFit="1" customWidth="1"/>
    <col min="4595" max="4830" width="9.140625" style="3"/>
    <col min="4831" max="4831" width="4" style="3" customWidth="1"/>
    <col min="4832" max="4832" width="8.7109375" style="3" customWidth="1"/>
    <col min="4833" max="4833" width="9" style="3" customWidth="1"/>
    <col min="4834" max="4834" width="6.42578125" style="3" bestFit="1" customWidth="1"/>
    <col min="4835" max="4835" width="6.85546875" style="3" customWidth="1"/>
    <col min="4836" max="4836" width="8.7109375" style="3" customWidth="1"/>
    <col min="4837" max="4837" width="5.7109375" style="3" customWidth="1"/>
    <col min="4838" max="4839" width="7.28515625" style="3" bestFit="1" customWidth="1"/>
    <col min="4840" max="4840" width="7.42578125" style="3" bestFit="1" customWidth="1"/>
    <col min="4841" max="4841" width="6.28515625" style="3" customWidth="1"/>
    <col min="4842" max="4842" width="9.28515625" style="3" customWidth="1"/>
    <col min="4843" max="4843" width="9" style="3" customWidth="1"/>
    <col min="4844" max="4844" width="5.85546875" style="3" customWidth="1"/>
    <col min="4845" max="4846" width="9.140625" style="3"/>
    <col min="4847" max="4847" width="14" style="3" bestFit="1" customWidth="1"/>
    <col min="4848" max="4848" width="9.140625" style="3"/>
    <col min="4849" max="4849" width="13.42578125" style="3" bestFit="1" customWidth="1"/>
    <col min="4850" max="4850" width="14.28515625" style="3" bestFit="1" customWidth="1"/>
    <col min="4851" max="5086" width="9.140625" style="3"/>
    <col min="5087" max="5087" width="4" style="3" customWidth="1"/>
    <col min="5088" max="5088" width="8.7109375" style="3" customWidth="1"/>
    <col min="5089" max="5089" width="9" style="3" customWidth="1"/>
    <col min="5090" max="5090" width="6.42578125" style="3" bestFit="1" customWidth="1"/>
    <col min="5091" max="5091" width="6.85546875" style="3" customWidth="1"/>
    <col min="5092" max="5092" width="8.7109375" style="3" customWidth="1"/>
    <col min="5093" max="5093" width="5.7109375" style="3" customWidth="1"/>
    <col min="5094" max="5095" width="7.28515625" style="3" bestFit="1" customWidth="1"/>
    <col min="5096" max="5096" width="7.42578125" style="3" bestFit="1" customWidth="1"/>
    <col min="5097" max="5097" width="6.28515625" style="3" customWidth="1"/>
    <col min="5098" max="5098" width="9.28515625" style="3" customWidth="1"/>
    <col min="5099" max="5099" width="9" style="3" customWidth="1"/>
    <col min="5100" max="5100" width="5.85546875" style="3" customWidth="1"/>
    <col min="5101" max="5102" width="9.140625" style="3"/>
    <col min="5103" max="5103" width="14" style="3" bestFit="1" customWidth="1"/>
    <col min="5104" max="5104" width="9.140625" style="3"/>
    <col min="5105" max="5105" width="13.42578125" style="3" bestFit="1" customWidth="1"/>
    <col min="5106" max="5106" width="14.28515625" style="3" bestFit="1" customWidth="1"/>
    <col min="5107" max="5342" width="9.140625" style="3"/>
    <col min="5343" max="5343" width="4" style="3" customWidth="1"/>
    <col min="5344" max="5344" width="8.7109375" style="3" customWidth="1"/>
    <col min="5345" max="5345" width="9" style="3" customWidth="1"/>
    <col min="5346" max="5346" width="6.42578125" style="3" bestFit="1" customWidth="1"/>
    <col min="5347" max="5347" width="6.85546875" style="3" customWidth="1"/>
    <col min="5348" max="5348" width="8.7109375" style="3" customWidth="1"/>
    <col min="5349" max="5349" width="5.7109375" style="3" customWidth="1"/>
    <col min="5350" max="5351" width="7.28515625" style="3" bestFit="1" customWidth="1"/>
    <col min="5352" max="5352" width="7.42578125" style="3" bestFit="1" customWidth="1"/>
    <col min="5353" max="5353" width="6.28515625" style="3" customWidth="1"/>
    <col min="5354" max="5354" width="9.28515625" style="3" customWidth="1"/>
    <col min="5355" max="5355" width="9" style="3" customWidth="1"/>
    <col min="5356" max="5356" width="5.85546875" style="3" customWidth="1"/>
    <col min="5357" max="5358" width="9.140625" style="3"/>
    <col min="5359" max="5359" width="14" style="3" bestFit="1" customWidth="1"/>
    <col min="5360" max="5360" width="9.140625" style="3"/>
    <col min="5361" max="5361" width="13.42578125" style="3" bestFit="1" customWidth="1"/>
    <col min="5362" max="5362" width="14.28515625" style="3" bestFit="1" customWidth="1"/>
    <col min="5363" max="5598" width="9.140625" style="3"/>
    <col min="5599" max="5599" width="4" style="3" customWidth="1"/>
    <col min="5600" max="5600" width="8.7109375" style="3" customWidth="1"/>
    <col min="5601" max="5601" width="9" style="3" customWidth="1"/>
    <col min="5602" max="5602" width="6.42578125" style="3" bestFit="1" customWidth="1"/>
    <col min="5603" max="5603" width="6.85546875" style="3" customWidth="1"/>
    <col min="5604" max="5604" width="8.7109375" style="3" customWidth="1"/>
    <col min="5605" max="5605" width="5.7109375" style="3" customWidth="1"/>
    <col min="5606" max="5607" width="7.28515625" style="3" bestFit="1" customWidth="1"/>
    <col min="5608" max="5608" width="7.42578125" style="3" bestFit="1" customWidth="1"/>
    <col min="5609" max="5609" width="6.28515625" style="3" customWidth="1"/>
    <col min="5610" max="5610" width="9.28515625" style="3" customWidth="1"/>
    <col min="5611" max="5611" width="9" style="3" customWidth="1"/>
    <col min="5612" max="5612" width="5.85546875" style="3" customWidth="1"/>
    <col min="5613" max="5614" width="9.140625" style="3"/>
    <col min="5615" max="5615" width="14" style="3" bestFit="1" customWidth="1"/>
    <col min="5616" max="5616" width="9.140625" style="3"/>
    <col min="5617" max="5617" width="13.42578125" style="3" bestFit="1" customWidth="1"/>
    <col min="5618" max="5618" width="14.28515625" style="3" bestFit="1" customWidth="1"/>
    <col min="5619" max="5854" width="9.140625" style="3"/>
    <col min="5855" max="5855" width="4" style="3" customWidth="1"/>
    <col min="5856" max="5856" width="8.7109375" style="3" customWidth="1"/>
    <col min="5857" max="5857" width="9" style="3" customWidth="1"/>
    <col min="5858" max="5858" width="6.42578125" style="3" bestFit="1" customWidth="1"/>
    <col min="5859" max="5859" width="6.85546875" style="3" customWidth="1"/>
    <col min="5860" max="5860" width="8.7109375" style="3" customWidth="1"/>
    <col min="5861" max="5861" width="5.7109375" style="3" customWidth="1"/>
    <col min="5862" max="5863" width="7.28515625" style="3" bestFit="1" customWidth="1"/>
    <col min="5864" max="5864" width="7.42578125" style="3" bestFit="1" customWidth="1"/>
    <col min="5865" max="5865" width="6.28515625" style="3" customWidth="1"/>
    <col min="5866" max="5866" width="9.28515625" style="3" customWidth="1"/>
    <col min="5867" max="5867" width="9" style="3" customWidth="1"/>
    <col min="5868" max="5868" width="5.85546875" style="3" customWidth="1"/>
    <col min="5869" max="5870" width="9.140625" style="3"/>
    <col min="5871" max="5871" width="14" style="3" bestFit="1" customWidth="1"/>
    <col min="5872" max="5872" width="9.140625" style="3"/>
    <col min="5873" max="5873" width="13.42578125" style="3" bestFit="1" customWidth="1"/>
    <col min="5874" max="5874" width="14.28515625" style="3" bestFit="1" customWidth="1"/>
    <col min="5875" max="6110" width="9.140625" style="3"/>
    <col min="6111" max="6111" width="4" style="3" customWidth="1"/>
    <col min="6112" max="6112" width="8.7109375" style="3" customWidth="1"/>
    <col min="6113" max="6113" width="9" style="3" customWidth="1"/>
    <col min="6114" max="6114" width="6.42578125" style="3" bestFit="1" customWidth="1"/>
    <col min="6115" max="6115" width="6.85546875" style="3" customWidth="1"/>
    <col min="6116" max="6116" width="8.7109375" style="3" customWidth="1"/>
    <col min="6117" max="6117" width="5.7109375" style="3" customWidth="1"/>
    <col min="6118" max="6119" width="7.28515625" style="3" bestFit="1" customWidth="1"/>
    <col min="6120" max="6120" width="7.42578125" style="3" bestFit="1" customWidth="1"/>
    <col min="6121" max="6121" width="6.28515625" style="3" customWidth="1"/>
    <col min="6122" max="6122" width="9.28515625" style="3" customWidth="1"/>
    <col min="6123" max="6123" width="9" style="3" customWidth="1"/>
    <col min="6124" max="6124" width="5.85546875" style="3" customWidth="1"/>
    <col min="6125" max="6126" width="9.140625" style="3"/>
    <col min="6127" max="6127" width="14" style="3" bestFit="1" customWidth="1"/>
    <col min="6128" max="6128" width="9.140625" style="3"/>
    <col min="6129" max="6129" width="13.42578125" style="3" bestFit="1" customWidth="1"/>
    <col min="6130" max="6130" width="14.28515625" style="3" bestFit="1" customWidth="1"/>
    <col min="6131" max="6366" width="9.140625" style="3"/>
    <col min="6367" max="6367" width="4" style="3" customWidth="1"/>
    <col min="6368" max="6368" width="8.7109375" style="3" customWidth="1"/>
    <col min="6369" max="6369" width="9" style="3" customWidth="1"/>
    <col min="6370" max="6370" width="6.42578125" style="3" bestFit="1" customWidth="1"/>
    <col min="6371" max="6371" width="6.85546875" style="3" customWidth="1"/>
    <col min="6372" max="6372" width="8.7109375" style="3" customWidth="1"/>
    <col min="6373" max="6373" width="5.7109375" style="3" customWidth="1"/>
    <col min="6374" max="6375" width="7.28515625" style="3" bestFit="1" customWidth="1"/>
    <col min="6376" max="6376" width="7.42578125" style="3" bestFit="1" customWidth="1"/>
    <col min="6377" max="6377" width="6.28515625" style="3" customWidth="1"/>
    <col min="6378" max="6378" width="9.28515625" style="3" customWidth="1"/>
    <col min="6379" max="6379" width="9" style="3" customWidth="1"/>
    <col min="6380" max="6380" width="5.85546875" style="3" customWidth="1"/>
    <col min="6381" max="6382" width="9.140625" style="3"/>
    <col min="6383" max="6383" width="14" style="3" bestFit="1" customWidth="1"/>
    <col min="6384" max="6384" width="9.140625" style="3"/>
    <col min="6385" max="6385" width="13.42578125" style="3" bestFit="1" customWidth="1"/>
    <col min="6386" max="6386" width="14.28515625" style="3" bestFit="1" customWidth="1"/>
    <col min="6387" max="6622" width="9.140625" style="3"/>
    <col min="6623" max="6623" width="4" style="3" customWidth="1"/>
    <col min="6624" max="6624" width="8.7109375" style="3" customWidth="1"/>
    <col min="6625" max="6625" width="9" style="3" customWidth="1"/>
    <col min="6626" max="6626" width="6.42578125" style="3" bestFit="1" customWidth="1"/>
    <col min="6627" max="6627" width="6.85546875" style="3" customWidth="1"/>
    <col min="6628" max="6628" width="8.7109375" style="3" customWidth="1"/>
    <col min="6629" max="6629" width="5.7109375" style="3" customWidth="1"/>
    <col min="6630" max="6631" width="7.28515625" style="3" bestFit="1" customWidth="1"/>
    <col min="6632" max="6632" width="7.42578125" style="3" bestFit="1" customWidth="1"/>
    <col min="6633" max="6633" width="6.28515625" style="3" customWidth="1"/>
    <col min="6634" max="6634" width="9.28515625" style="3" customWidth="1"/>
    <col min="6635" max="6635" width="9" style="3" customWidth="1"/>
    <col min="6636" max="6636" width="5.85546875" style="3" customWidth="1"/>
    <col min="6637" max="6638" width="9.140625" style="3"/>
    <col min="6639" max="6639" width="14" style="3" bestFit="1" customWidth="1"/>
    <col min="6640" max="6640" width="9.140625" style="3"/>
    <col min="6641" max="6641" width="13.42578125" style="3" bestFit="1" customWidth="1"/>
    <col min="6642" max="6642" width="14.28515625" style="3" bestFit="1" customWidth="1"/>
    <col min="6643" max="6878" width="9.140625" style="3"/>
    <col min="6879" max="6879" width="4" style="3" customWidth="1"/>
    <col min="6880" max="6880" width="8.7109375" style="3" customWidth="1"/>
    <col min="6881" max="6881" width="9" style="3" customWidth="1"/>
    <col min="6882" max="6882" width="6.42578125" style="3" bestFit="1" customWidth="1"/>
    <col min="6883" max="6883" width="6.85546875" style="3" customWidth="1"/>
    <col min="6884" max="6884" width="8.7109375" style="3" customWidth="1"/>
    <col min="6885" max="6885" width="5.7109375" style="3" customWidth="1"/>
    <col min="6886" max="6887" width="7.28515625" style="3" bestFit="1" customWidth="1"/>
    <col min="6888" max="6888" width="7.42578125" style="3" bestFit="1" customWidth="1"/>
    <col min="6889" max="6889" width="6.28515625" style="3" customWidth="1"/>
    <col min="6890" max="6890" width="9.28515625" style="3" customWidth="1"/>
    <col min="6891" max="6891" width="9" style="3" customWidth="1"/>
    <col min="6892" max="6892" width="5.85546875" style="3" customWidth="1"/>
    <col min="6893" max="6894" width="9.140625" style="3"/>
    <col min="6895" max="6895" width="14" style="3" bestFit="1" customWidth="1"/>
    <col min="6896" max="6896" width="9.140625" style="3"/>
    <col min="6897" max="6897" width="13.42578125" style="3" bestFit="1" customWidth="1"/>
    <col min="6898" max="6898" width="14.28515625" style="3" bestFit="1" customWidth="1"/>
    <col min="6899" max="7134" width="9.140625" style="3"/>
    <col min="7135" max="7135" width="4" style="3" customWidth="1"/>
    <col min="7136" max="7136" width="8.7109375" style="3" customWidth="1"/>
    <col min="7137" max="7137" width="9" style="3" customWidth="1"/>
    <col min="7138" max="7138" width="6.42578125" style="3" bestFit="1" customWidth="1"/>
    <col min="7139" max="7139" width="6.85546875" style="3" customWidth="1"/>
    <col min="7140" max="7140" width="8.7109375" style="3" customWidth="1"/>
    <col min="7141" max="7141" width="5.7109375" style="3" customWidth="1"/>
    <col min="7142" max="7143" width="7.28515625" style="3" bestFit="1" customWidth="1"/>
    <col min="7144" max="7144" width="7.42578125" style="3" bestFit="1" customWidth="1"/>
    <col min="7145" max="7145" width="6.28515625" style="3" customWidth="1"/>
    <col min="7146" max="7146" width="9.28515625" style="3" customWidth="1"/>
    <col min="7147" max="7147" width="9" style="3" customWidth="1"/>
    <col min="7148" max="7148" width="5.85546875" style="3" customWidth="1"/>
    <col min="7149" max="7150" width="9.140625" style="3"/>
    <col min="7151" max="7151" width="14" style="3" bestFit="1" customWidth="1"/>
    <col min="7152" max="7152" width="9.140625" style="3"/>
    <col min="7153" max="7153" width="13.42578125" style="3" bestFit="1" customWidth="1"/>
    <col min="7154" max="7154" width="14.28515625" style="3" bestFit="1" customWidth="1"/>
    <col min="7155" max="7390" width="9.140625" style="3"/>
    <col min="7391" max="7391" width="4" style="3" customWidth="1"/>
    <col min="7392" max="7392" width="8.7109375" style="3" customWidth="1"/>
    <col min="7393" max="7393" width="9" style="3" customWidth="1"/>
    <col min="7394" max="7394" width="6.42578125" style="3" bestFit="1" customWidth="1"/>
    <col min="7395" max="7395" width="6.85546875" style="3" customWidth="1"/>
    <col min="7396" max="7396" width="8.7109375" style="3" customWidth="1"/>
    <col min="7397" max="7397" width="5.7109375" style="3" customWidth="1"/>
    <col min="7398" max="7399" width="7.28515625" style="3" bestFit="1" customWidth="1"/>
    <col min="7400" max="7400" width="7.42578125" style="3" bestFit="1" customWidth="1"/>
    <col min="7401" max="7401" width="6.28515625" style="3" customWidth="1"/>
    <col min="7402" max="7402" width="9.28515625" style="3" customWidth="1"/>
    <col min="7403" max="7403" width="9" style="3" customWidth="1"/>
    <col min="7404" max="7404" width="5.85546875" style="3" customWidth="1"/>
    <col min="7405" max="7406" width="9.140625" style="3"/>
    <col min="7407" max="7407" width="14" style="3" bestFit="1" customWidth="1"/>
    <col min="7408" max="7408" width="9.140625" style="3"/>
    <col min="7409" max="7409" width="13.42578125" style="3" bestFit="1" customWidth="1"/>
    <col min="7410" max="7410" width="14.28515625" style="3" bestFit="1" customWidth="1"/>
    <col min="7411" max="7646" width="9.140625" style="3"/>
    <col min="7647" max="7647" width="4" style="3" customWidth="1"/>
    <col min="7648" max="7648" width="8.7109375" style="3" customWidth="1"/>
    <col min="7649" max="7649" width="9" style="3" customWidth="1"/>
    <col min="7650" max="7650" width="6.42578125" style="3" bestFit="1" customWidth="1"/>
    <col min="7651" max="7651" width="6.85546875" style="3" customWidth="1"/>
    <col min="7652" max="7652" width="8.7109375" style="3" customWidth="1"/>
    <col min="7653" max="7653" width="5.7109375" style="3" customWidth="1"/>
    <col min="7654" max="7655" width="7.28515625" style="3" bestFit="1" customWidth="1"/>
    <col min="7656" max="7656" width="7.42578125" style="3" bestFit="1" customWidth="1"/>
    <col min="7657" max="7657" width="6.28515625" style="3" customWidth="1"/>
    <col min="7658" max="7658" width="9.28515625" style="3" customWidth="1"/>
    <col min="7659" max="7659" width="9" style="3" customWidth="1"/>
    <col min="7660" max="7660" width="5.85546875" style="3" customWidth="1"/>
    <col min="7661" max="7662" width="9.140625" style="3"/>
    <col min="7663" max="7663" width="14" style="3" bestFit="1" customWidth="1"/>
    <col min="7664" max="7664" width="9.140625" style="3"/>
    <col min="7665" max="7665" width="13.42578125" style="3" bestFit="1" customWidth="1"/>
    <col min="7666" max="7666" width="14.28515625" style="3" bestFit="1" customWidth="1"/>
    <col min="7667" max="7902" width="9.140625" style="3"/>
    <col min="7903" max="7903" width="4" style="3" customWidth="1"/>
    <col min="7904" max="7904" width="8.7109375" style="3" customWidth="1"/>
    <col min="7905" max="7905" width="9" style="3" customWidth="1"/>
    <col min="7906" max="7906" width="6.42578125" style="3" bestFit="1" customWidth="1"/>
    <col min="7907" max="7907" width="6.85546875" style="3" customWidth="1"/>
    <col min="7908" max="7908" width="8.7109375" style="3" customWidth="1"/>
    <col min="7909" max="7909" width="5.7109375" style="3" customWidth="1"/>
    <col min="7910" max="7911" width="7.28515625" style="3" bestFit="1" customWidth="1"/>
    <col min="7912" max="7912" width="7.42578125" style="3" bestFit="1" customWidth="1"/>
    <col min="7913" max="7913" width="6.28515625" style="3" customWidth="1"/>
    <col min="7914" max="7914" width="9.28515625" style="3" customWidth="1"/>
    <col min="7915" max="7915" width="9" style="3" customWidth="1"/>
    <col min="7916" max="7916" width="5.85546875" style="3" customWidth="1"/>
    <col min="7917" max="7918" width="9.140625" style="3"/>
    <col min="7919" max="7919" width="14" style="3" bestFit="1" customWidth="1"/>
    <col min="7920" max="7920" width="9.140625" style="3"/>
    <col min="7921" max="7921" width="13.42578125" style="3" bestFit="1" customWidth="1"/>
    <col min="7922" max="7922" width="14.28515625" style="3" bestFit="1" customWidth="1"/>
    <col min="7923" max="8158" width="9.140625" style="3"/>
    <col min="8159" max="8159" width="4" style="3" customWidth="1"/>
    <col min="8160" max="8160" width="8.7109375" style="3" customWidth="1"/>
    <col min="8161" max="8161" width="9" style="3" customWidth="1"/>
    <col min="8162" max="8162" width="6.42578125" style="3" bestFit="1" customWidth="1"/>
    <col min="8163" max="8163" width="6.85546875" style="3" customWidth="1"/>
    <col min="8164" max="8164" width="8.7109375" style="3" customWidth="1"/>
    <col min="8165" max="8165" width="5.7109375" style="3" customWidth="1"/>
    <col min="8166" max="8167" width="7.28515625" style="3" bestFit="1" customWidth="1"/>
    <col min="8168" max="8168" width="7.42578125" style="3" bestFit="1" customWidth="1"/>
    <col min="8169" max="8169" width="6.28515625" style="3" customWidth="1"/>
    <col min="8170" max="8170" width="9.28515625" style="3" customWidth="1"/>
    <col min="8171" max="8171" width="9" style="3" customWidth="1"/>
    <col min="8172" max="8172" width="5.85546875" style="3" customWidth="1"/>
    <col min="8173" max="8174" width="9.140625" style="3"/>
    <col min="8175" max="8175" width="14" style="3" bestFit="1" customWidth="1"/>
    <col min="8176" max="8176" width="9.140625" style="3"/>
    <col min="8177" max="8177" width="13.42578125" style="3" bestFit="1" customWidth="1"/>
    <col min="8178" max="8178" width="14.28515625" style="3" bestFit="1" customWidth="1"/>
    <col min="8179" max="8414" width="9.140625" style="3"/>
    <col min="8415" max="8415" width="4" style="3" customWidth="1"/>
    <col min="8416" max="8416" width="8.7109375" style="3" customWidth="1"/>
    <col min="8417" max="8417" width="9" style="3" customWidth="1"/>
    <col min="8418" max="8418" width="6.42578125" style="3" bestFit="1" customWidth="1"/>
    <col min="8419" max="8419" width="6.85546875" style="3" customWidth="1"/>
    <col min="8420" max="8420" width="8.7109375" style="3" customWidth="1"/>
    <col min="8421" max="8421" width="5.7109375" style="3" customWidth="1"/>
    <col min="8422" max="8423" width="7.28515625" style="3" bestFit="1" customWidth="1"/>
    <col min="8424" max="8424" width="7.42578125" style="3" bestFit="1" customWidth="1"/>
    <col min="8425" max="8425" width="6.28515625" style="3" customWidth="1"/>
    <col min="8426" max="8426" width="9.28515625" style="3" customWidth="1"/>
    <col min="8427" max="8427" width="9" style="3" customWidth="1"/>
    <col min="8428" max="8428" width="5.85546875" style="3" customWidth="1"/>
    <col min="8429" max="8430" width="9.140625" style="3"/>
    <col min="8431" max="8431" width="14" style="3" bestFit="1" customWidth="1"/>
    <col min="8432" max="8432" width="9.140625" style="3"/>
    <col min="8433" max="8433" width="13.42578125" style="3" bestFit="1" customWidth="1"/>
    <col min="8434" max="8434" width="14.28515625" style="3" bestFit="1" customWidth="1"/>
    <col min="8435" max="8670" width="9.140625" style="3"/>
    <col min="8671" max="8671" width="4" style="3" customWidth="1"/>
    <col min="8672" max="8672" width="8.7109375" style="3" customWidth="1"/>
    <col min="8673" max="8673" width="9" style="3" customWidth="1"/>
    <col min="8674" max="8674" width="6.42578125" style="3" bestFit="1" customWidth="1"/>
    <col min="8675" max="8675" width="6.85546875" style="3" customWidth="1"/>
    <col min="8676" max="8676" width="8.7109375" style="3" customWidth="1"/>
    <col min="8677" max="8677" width="5.7109375" style="3" customWidth="1"/>
    <col min="8678" max="8679" width="7.28515625" style="3" bestFit="1" customWidth="1"/>
    <col min="8680" max="8680" width="7.42578125" style="3" bestFit="1" customWidth="1"/>
    <col min="8681" max="8681" width="6.28515625" style="3" customWidth="1"/>
    <col min="8682" max="8682" width="9.28515625" style="3" customWidth="1"/>
    <col min="8683" max="8683" width="9" style="3" customWidth="1"/>
    <col min="8684" max="8684" width="5.85546875" style="3" customWidth="1"/>
    <col min="8685" max="8686" width="9.140625" style="3"/>
    <col min="8687" max="8687" width="14" style="3" bestFit="1" customWidth="1"/>
    <col min="8688" max="8688" width="9.140625" style="3"/>
    <col min="8689" max="8689" width="13.42578125" style="3" bestFit="1" customWidth="1"/>
    <col min="8690" max="8690" width="14.28515625" style="3" bestFit="1" customWidth="1"/>
    <col min="8691" max="8926" width="9.140625" style="3"/>
    <col min="8927" max="8927" width="4" style="3" customWidth="1"/>
    <col min="8928" max="8928" width="8.7109375" style="3" customWidth="1"/>
    <col min="8929" max="8929" width="9" style="3" customWidth="1"/>
    <col min="8930" max="8930" width="6.42578125" style="3" bestFit="1" customWidth="1"/>
    <col min="8931" max="8931" width="6.85546875" style="3" customWidth="1"/>
    <col min="8932" max="8932" width="8.7109375" style="3" customWidth="1"/>
    <col min="8933" max="8933" width="5.7109375" style="3" customWidth="1"/>
    <col min="8934" max="8935" width="7.28515625" style="3" bestFit="1" customWidth="1"/>
    <col min="8936" max="8936" width="7.42578125" style="3" bestFit="1" customWidth="1"/>
    <col min="8937" max="8937" width="6.28515625" style="3" customWidth="1"/>
    <col min="8938" max="8938" width="9.28515625" style="3" customWidth="1"/>
    <col min="8939" max="8939" width="9" style="3" customWidth="1"/>
    <col min="8940" max="8940" width="5.85546875" style="3" customWidth="1"/>
    <col min="8941" max="8942" width="9.140625" style="3"/>
    <col min="8943" max="8943" width="14" style="3" bestFit="1" customWidth="1"/>
    <col min="8944" max="8944" width="9.140625" style="3"/>
    <col min="8945" max="8945" width="13.42578125" style="3" bestFit="1" customWidth="1"/>
    <col min="8946" max="8946" width="14.28515625" style="3" bestFit="1" customWidth="1"/>
    <col min="8947" max="9182" width="9.140625" style="3"/>
    <col min="9183" max="9183" width="4" style="3" customWidth="1"/>
    <col min="9184" max="9184" width="8.7109375" style="3" customWidth="1"/>
    <col min="9185" max="9185" width="9" style="3" customWidth="1"/>
    <col min="9186" max="9186" width="6.42578125" style="3" bestFit="1" customWidth="1"/>
    <col min="9187" max="9187" width="6.85546875" style="3" customWidth="1"/>
    <col min="9188" max="9188" width="8.7109375" style="3" customWidth="1"/>
    <col min="9189" max="9189" width="5.7109375" style="3" customWidth="1"/>
    <col min="9190" max="9191" width="7.28515625" style="3" bestFit="1" customWidth="1"/>
    <col min="9192" max="9192" width="7.42578125" style="3" bestFit="1" customWidth="1"/>
    <col min="9193" max="9193" width="6.28515625" style="3" customWidth="1"/>
    <col min="9194" max="9194" width="9.28515625" style="3" customWidth="1"/>
    <col min="9195" max="9195" width="9" style="3" customWidth="1"/>
    <col min="9196" max="9196" width="5.85546875" style="3" customWidth="1"/>
    <col min="9197" max="9198" width="9.140625" style="3"/>
    <col min="9199" max="9199" width="14" style="3" bestFit="1" customWidth="1"/>
    <col min="9200" max="9200" width="9.140625" style="3"/>
    <col min="9201" max="9201" width="13.42578125" style="3" bestFit="1" customWidth="1"/>
    <col min="9202" max="9202" width="14.28515625" style="3" bestFit="1" customWidth="1"/>
    <col min="9203" max="9438" width="9.140625" style="3"/>
    <col min="9439" max="9439" width="4" style="3" customWidth="1"/>
    <col min="9440" max="9440" width="8.7109375" style="3" customWidth="1"/>
    <col min="9441" max="9441" width="9" style="3" customWidth="1"/>
    <col min="9442" max="9442" width="6.42578125" style="3" bestFit="1" customWidth="1"/>
    <col min="9443" max="9443" width="6.85546875" style="3" customWidth="1"/>
    <col min="9444" max="9444" width="8.7109375" style="3" customWidth="1"/>
    <col min="9445" max="9445" width="5.7109375" style="3" customWidth="1"/>
    <col min="9446" max="9447" width="7.28515625" style="3" bestFit="1" customWidth="1"/>
    <col min="9448" max="9448" width="7.42578125" style="3" bestFit="1" customWidth="1"/>
    <col min="9449" max="9449" width="6.28515625" style="3" customWidth="1"/>
    <col min="9450" max="9450" width="9.28515625" style="3" customWidth="1"/>
    <col min="9451" max="9451" width="9" style="3" customWidth="1"/>
    <col min="9452" max="9452" width="5.85546875" style="3" customWidth="1"/>
    <col min="9453" max="9454" width="9.140625" style="3"/>
    <col min="9455" max="9455" width="14" style="3" bestFit="1" customWidth="1"/>
    <col min="9456" max="9456" width="9.140625" style="3"/>
    <col min="9457" max="9457" width="13.42578125" style="3" bestFit="1" customWidth="1"/>
    <col min="9458" max="9458" width="14.28515625" style="3" bestFit="1" customWidth="1"/>
    <col min="9459" max="9694" width="9.140625" style="3"/>
    <col min="9695" max="9695" width="4" style="3" customWidth="1"/>
    <col min="9696" max="9696" width="8.7109375" style="3" customWidth="1"/>
    <col min="9697" max="9697" width="9" style="3" customWidth="1"/>
    <col min="9698" max="9698" width="6.42578125" style="3" bestFit="1" customWidth="1"/>
    <col min="9699" max="9699" width="6.85546875" style="3" customWidth="1"/>
    <col min="9700" max="9700" width="8.7109375" style="3" customWidth="1"/>
    <col min="9701" max="9701" width="5.7109375" style="3" customWidth="1"/>
    <col min="9702" max="9703" width="7.28515625" style="3" bestFit="1" customWidth="1"/>
    <col min="9704" max="9704" width="7.42578125" style="3" bestFit="1" customWidth="1"/>
    <col min="9705" max="9705" width="6.28515625" style="3" customWidth="1"/>
    <col min="9706" max="9706" width="9.28515625" style="3" customWidth="1"/>
    <col min="9707" max="9707" width="9" style="3" customWidth="1"/>
    <col min="9708" max="9708" width="5.85546875" style="3" customWidth="1"/>
    <col min="9709" max="9710" width="9.140625" style="3"/>
    <col min="9711" max="9711" width="14" style="3" bestFit="1" customWidth="1"/>
    <col min="9712" max="9712" width="9.140625" style="3"/>
    <col min="9713" max="9713" width="13.42578125" style="3" bestFit="1" customWidth="1"/>
    <col min="9714" max="9714" width="14.28515625" style="3" bestFit="1" customWidth="1"/>
    <col min="9715" max="9950" width="9.140625" style="3"/>
    <col min="9951" max="9951" width="4" style="3" customWidth="1"/>
    <col min="9952" max="9952" width="8.7109375" style="3" customWidth="1"/>
    <col min="9953" max="9953" width="9" style="3" customWidth="1"/>
    <col min="9954" max="9954" width="6.42578125" style="3" bestFit="1" customWidth="1"/>
    <col min="9955" max="9955" width="6.85546875" style="3" customWidth="1"/>
    <col min="9956" max="9956" width="8.7109375" style="3" customWidth="1"/>
    <col min="9957" max="9957" width="5.7109375" style="3" customWidth="1"/>
    <col min="9958" max="9959" width="7.28515625" style="3" bestFit="1" customWidth="1"/>
    <col min="9960" max="9960" width="7.42578125" style="3" bestFit="1" customWidth="1"/>
    <col min="9961" max="9961" width="6.28515625" style="3" customWidth="1"/>
    <col min="9962" max="9962" width="9.28515625" style="3" customWidth="1"/>
    <col min="9963" max="9963" width="9" style="3" customWidth="1"/>
    <col min="9964" max="9964" width="5.85546875" style="3" customWidth="1"/>
    <col min="9965" max="9966" width="9.140625" style="3"/>
    <col min="9967" max="9967" width="14" style="3" bestFit="1" customWidth="1"/>
    <col min="9968" max="9968" width="9.140625" style="3"/>
    <col min="9969" max="9969" width="13.42578125" style="3" bestFit="1" customWidth="1"/>
    <col min="9970" max="9970" width="14.28515625" style="3" bestFit="1" customWidth="1"/>
    <col min="9971" max="10206" width="9.140625" style="3"/>
    <col min="10207" max="10207" width="4" style="3" customWidth="1"/>
    <col min="10208" max="10208" width="8.7109375" style="3" customWidth="1"/>
    <col min="10209" max="10209" width="9" style="3" customWidth="1"/>
    <col min="10210" max="10210" width="6.42578125" style="3" bestFit="1" customWidth="1"/>
    <col min="10211" max="10211" width="6.85546875" style="3" customWidth="1"/>
    <col min="10212" max="10212" width="8.7109375" style="3" customWidth="1"/>
    <col min="10213" max="10213" width="5.7109375" style="3" customWidth="1"/>
    <col min="10214" max="10215" width="7.28515625" style="3" bestFit="1" customWidth="1"/>
    <col min="10216" max="10216" width="7.42578125" style="3" bestFit="1" customWidth="1"/>
    <col min="10217" max="10217" width="6.28515625" style="3" customWidth="1"/>
    <col min="10218" max="10218" width="9.28515625" style="3" customWidth="1"/>
    <col min="10219" max="10219" width="9" style="3" customWidth="1"/>
    <col min="10220" max="10220" width="5.85546875" style="3" customWidth="1"/>
    <col min="10221" max="10222" width="9.140625" style="3"/>
    <col min="10223" max="10223" width="14" style="3" bestFit="1" customWidth="1"/>
    <col min="10224" max="10224" width="9.140625" style="3"/>
    <col min="10225" max="10225" width="13.42578125" style="3" bestFit="1" customWidth="1"/>
    <col min="10226" max="10226" width="14.28515625" style="3" bestFit="1" customWidth="1"/>
    <col min="10227" max="10462" width="9.140625" style="3"/>
    <col min="10463" max="10463" width="4" style="3" customWidth="1"/>
    <col min="10464" max="10464" width="8.7109375" style="3" customWidth="1"/>
    <col min="10465" max="10465" width="9" style="3" customWidth="1"/>
    <col min="10466" max="10466" width="6.42578125" style="3" bestFit="1" customWidth="1"/>
    <col min="10467" max="10467" width="6.85546875" style="3" customWidth="1"/>
    <col min="10468" max="10468" width="8.7109375" style="3" customWidth="1"/>
    <col min="10469" max="10469" width="5.7109375" style="3" customWidth="1"/>
    <col min="10470" max="10471" width="7.28515625" style="3" bestFit="1" customWidth="1"/>
    <col min="10472" max="10472" width="7.42578125" style="3" bestFit="1" customWidth="1"/>
    <col min="10473" max="10473" width="6.28515625" style="3" customWidth="1"/>
    <col min="10474" max="10474" width="9.28515625" style="3" customWidth="1"/>
    <col min="10475" max="10475" width="9" style="3" customWidth="1"/>
    <col min="10476" max="10476" width="5.85546875" style="3" customWidth="1"/>
    <col min="10477" max="10478" width="9.140625" style="3"/>
    <col min="10479" max="10479" width="14" style="3" bestFit="1" customWidth="1"/>
    <col min="10480" max="10480" width="9.140625" style="3"/>
    <col min="10481" max="10481" width="13.42578125" style="3" bestFit="1" customWidth="1"/>
    <col min="10482" max="10482" width="14.28515625" style="3" bestFit="1" customWidth="1"/>
    <col min="10483" max="10718" width="9.140625" style="3"/>
    <col min="10719" max="10719" width="4" style="3" customWidth="1"/>
    <col min="10720" max="10720" width="8.7109375" style="3" customWidth="1"/>
    <col min="10721" max="10721" width="9" style="3" customWidth="1"/>
    <col min="10722" max="10722" width="6.42578125" style="3" bestFit="1" customWidth="1"/>
    <col min="10723" max="10723" width="6.85546875" style="3" customWidth="1"/>
    <col min="10724" max="10724" width="8.7109375" style="3" customWidth="1"/>
    <col min="10725" max="10725" width="5.7109375" style="3" customWidth="1"/>
    <col min="10726" max="10727" width="7.28515625" style="3" bestFit="1" customWidth="1"/>
    <col min="10728" max="10728" width="7.42578125" style="3" bestFit="1" customWidth="1"/>
    <col min="10729" max="10729" width="6.28515625" style="3" customWidth="1"/>
    <col min="10730" max="10730" width="9.28515625" style="3" customWidth="1"/>
    <col min="10731" max="10731" width="9" style="3" customWidth="1"/>
    <col min="10732" max="10732" width="5.85546875" style="3" customWidth="1"/>
    <col min="10733" max="10734" width="9.140625" style="3"/>
    <col min="10735" max="10735" width="14" style="3" bestFit="1" customWidth="1"/>
    <col min="10736" max="10736" width="9.140625" style="3"/>
    <col min="10737" max="10737" width="13.42578125" style="3" bestFit="1" customWidth="1"/>
    <col min="10738" max="10738" width="14.28515625" style="3" bestFit="1" customWidth="1"/>
    <col min="10739" max="10974" width="9.140625" style="3"/>
    <col min="10975" max="10975" width="4" style="3" customWidth="1"/>
    <col min="10976" max="10976" width="8.7109375" style="3" customWidth="1"/>
    <col min="10977" max="10977" width="9" style="3" customWidth="1"/>
    <col min="10978" max="10978" width="6.42578125" style="3" bestFit="1" customWidth="1"/>
    <col min="10979" max="10979" width="6.85546875" style="3" customWidth="1"/>
    <col min="10980" max="10980" width="8.7109375" style="3" customWidth="1"/>
    <col min="10981" max="10981" width="5.7109375" style="3" customWidth="1"/>
    <col min="10982" max="10983" width="7.28515625" style="3" bestFit="1" customWidth="1"/>
    <col min="10984" max="10984" width="7.42578125" style="3" bestFit="1" customWidth="1"/>
    <col min="10985" max="10985" width="6.28515625" style="3" customWidth="1"/>
    <col min="10986" max="10986" width="9.28515625" style="3" customWidth="1"/>
    <col min="10987" max="10987" width="9" style="3" customWidth="1"/>
    <col min="10988" max="10988" width="5.85546875" style="3" customWidth="1"/>
    <col min="10989" max="10990" width="9.140625" style="3"/>
    <col min="10991" max="10991" width="14" style="3" bestFit="1" customWidth="1"/>
    <col min="10992" max="10992" width="9.140625" style="3"/>
    <col min="10993" max="10993" width="13.42578125" style="3" bestFit="1" customWidth="1"/>
    <col min="10994" max="10994" width="14.28515625" style="3" bestFit="1" customWidth="1"/>
    <col min="10995" max="11230" width="9.140625" style="3"/>
    <col min="11231" max="11231" width="4" style="3" customWidth="1"/>
    <col min="11232" max="11232" width="8.7109375" style="3" customWidth="1"/>
    <col min="11233" max="11233" width="9" style="3" customWidth="1"/>
    <col min="11234" max="11234" width="6.42578125" style="3" bestFit="1" customWidth="1"/>
    <col min="11235" max="11235" width="6.85546875" style="3" customWidth="1"/>
    <col min="11236" max="11236" width="8.7109375" style="3" customWidth="1"/>
    <col min="11237" max="11237" width="5.7109375" style="3" customWidth="1"/>
    <col min="11238" max="11239" width="7.28515625" style="3" bestFit="1" customWidth="1"/>
    <col min="11240" max="11240" width="7.42578125" style="3" bestFit="1" customWidth="1"/>
    <col min="11241" max="11241" width="6.28515625" style="3" customWidth="1"/>
    <col min="11242" max="11242" width="9.28515625" style="3" customWidth="1"/>
    <col min="11243" max="11243" width="9" style="3" customWidth="1"/>
    <col min="11244" max="11244" width="5.85546875" style="3" customWidth="1"/>
    <col min="11245" max="11246" width="9.140625" style="3"/>
    <col min="11247" max="11247" width="14" style="3" bestFit="1" customWidth="1"/>
    <col min="11248" max="11248" width="9.140625" style="3"/>
    <col min="11249" max="11249" width="13.42578125" style="3" bestFit="1" customWidth="1"/>
    <col min="11250" max="11250" width="14.28515625" style="3" bestFit="1" customWidth="1"/>
    <col min="11251" max="11486" width="9.140625" style="3"/>
    <col min="11487" max="11487" width="4" style="3" customWidth="1"/>
    <col min="11488" max="11488" width="8.7109375" style="3" customWidth="1"/>
    <col min="11489" max="11489" width="9" style="3" customWidth="1"/>
    <col min="11490" max="11490" width="6.42578125" style="3" bestFit="1" customWidth="1"/>
    <col min="11491" max="11491" width="6.85546875" style="3" customWidth="1"/>
    <col min="11492" max="11492" width="8.7109375" style="3" customWidth="1"/>
    <col min="11493" max="11493" width="5.7109375" style="3" customWidth="1"/>
    <col min="11494" max="11495" width="7.28515625" style="3" bestFit="1" customWidth="1"/>
    <col min="11496" max="11496" width="7.42578125" style="3" bestFit="1" customWidth="1"/>
    <col min="11497" max="11497" width="6.28515625" style="3" customWidth="1"/>
    <col min="11498" max="11498" width="9.28515625" style="3" customWidth="1"/>
    <col min="11499" max="11499" width="9" style="3" customWidth="1"/>
    <col min="11500" max="11500" width="5.85546875" style="3" customWidth="1"/>
    <col min="11501" max="11502" width="9.140625" style="3"/>
    <col min="11503" max="11503" width="14" style="3" bestFit="1" customWidth="1"/>
    <col min="11504" max="11504" width="9.140625" style="3"/>
    <col min="11505" max="11505" width="13.42578125" style="3" bestFit="1" customWidth="1"/>
    <col min="11506" max="11506" width="14.28515625" style="3" bestFit="1" customWidth="1"/>
    <col min="11507" max="11742" width="9.140625" style="3"/>
    <col min="11743" max="11743" width="4" style="3" customWidth="1"/>
    <col min="11744" max="11744" width="8.7109375" style="3" customWidth="1"/>
    <col min="11745" max="11745" width="9" style="3" customWidth="1"/>
    <col min="11746" max="11746" width="6.42578125" style="3" bestFit="1" customWidth="1"/>
    <col min="11747" max="11747" width="6.85546875" style="3" customWidth="1"/>
    <col min="11748" max="11748" width="8.7109375" style="3" customWidth="1"/>
    <col min="11749" max="11749" width="5.7109375" style="3" customWidth="1"/>
    <col min="11750" max="11751" width="7.28515625" style="3" bestFit="1" customWidth="1"/>
    <col min="11752" max="11752" width="7.42578125" style="3" bestFit="1" customWidth="1"/>
    <col min="11753" max="11753" width="6.28515625" style="3" customWidth="1"/>
    <col min="11754" max="11754" width="9.28515625" style="3" customWidth="1"/>
    <col min="11755" max="11755" width="9" style="3" customWidth="1"/>
    <col min="11756" max="11756" width="5.85546875" style="3" customWidth="1"/>
    <col min="11757" max="11758" width="9.140625" style="3"/>
    <col min="11759" max="11759" width="14" style="3" bestFit="1" customWidth="1"/>
    <col min="11760" max="11760" width="9.140625" style="3"/>
    <col min="11761" max="11761" width="13.42578125" style="3" bestFit="1" customWidth="1"/>
    <col min="11762" max="11762" width="14.28515625" style="3" bestFit="1" customWidth="1"/>
    <col min="11763" max="11998" width="9.140625" style="3"/>
    <col min="11999" max="11999" width="4" style="3" customWidth="1"/>
    <col min="12000" max="12000" width="8.7109375" style="3" customWidth="1"/>
    <col min="12001" max="12001" width="9" style="3" customWidth="1"/>
    <col min="12002" max="12002" width="6.42578125" style="3" bestFit="1" customWidth="1"/>
    <col min="12003" max="12003" width="6.85546875" style="3" customWidth="1"/>
    <col min="12004" max="12004" width="8.7109375" style="3" customWidth="1"/>
    <col min="12005" max="12005" width="5.7109375" style="3" customWidth="1"/>
    <col min="12006" max="12007" width="7.28515625" style="3" bestFit="1" customWidth="1"/>
    <col min="12008" max="12008" width="7.42578125" style="3" bestFit="1" customWidth="1"/>
    <col min="12009" max="12009" width="6.28515625" style="3" customWidth="1"/>
    <col min="12010" max="12010" width="9.28515625" style="3" customWidth="1"/>
    <col min="12011" max="12011" width="9" style="3" customWidth="1"/>
    <col min="12012" max="12012" width="5.85546875" style="3" customWidth="1"/>
    <col min="12013" max="12014" width="9.140625" style="3"/>
    <col min="12015" max="12015" width="14" style="3" bestFit="1" customWidth="1"/>
    <col min="12016" max="12016" width="9.140625" style="3"/>
    <col min="12017" max="12017" width="13.42578125" style="3" bestFit="1" customWidth="1"/>
    <col min="12018" max="12018" width="14.28515625" style="3" bestFit="1" customWidth="1"/>
    <col min="12019" max="12254" width="9.140625" style="3"/>
    <col min="12255" max="12255" width="4" style="3" customWidth="1"/>
    <col min="12256" max="12256" width="8.7109375" style="3" customWidth="1"/>
    <col min="12257" max="12257" width="9" style="3" customWidth="1"/>
    <col min="12258" max="12258" width="6.42578125" style="3" bestFit="1" customWidth="1"/>
    <col min="12259" max="12259" width="6.85546875" style="3" customWidth="1"/>
    <col min="12260" max="12260" width="8.7109375" style="3" customWidth="1"/>
    <col min="12261" max="12261" width="5.7109375" style="3" customWidth="1"/>
    <col min="12262" max="12263" width="7.28515625" style="3" bestFit="1" customWidth="1"/>
    <col min="12264" max="12264" width="7.42578125" style="3" bestFit="1" customWidth="1"/>
    <col min="12265" max="12265" width="6.28515625" style="3" customWidth="1"/>
    <col min="12266" max="12266" width="9.28515625" style="3" customWidth="1"/>
    <col min="12267" max="12267" width="9" style="3" customWidth="1"/>
    <col min="12268" max="12268" width="5.85546875" style="3" customWidth="1"/>
    <col min="12269" max="12270" width="9.140625" style="3"/>
    <col min="12271" max="12271" width="14" style="3" bestFit="1" customWidth="1"/>
    <col min="12272" max="12272" width="9.140625" style="3"/>
    <col min="12273" max="12273" width="13.42578125" style="3" bestFit="1" customWidth="1"/>
    <col min="12274" max="12274" width="14.28515625" style="3" bestFit="1" customWidth="1"/>
    <col min="12275" max="12510" width="9.140625" style="3"/>
    <col min="12511" max="12511" width="4" style="3" customWidth="1"/>
    <col min="12512" max="12512" width="8.7109375" style="3" customWidth="1"/>
    <col min="12513" max="12513" width="9" style="3" customWidth="1"/>
    <col min="12514" max="12514" width="6.42578125" style="3" bestFit="1" customWidth="1"/>
    <col min="12515" max="12515" width="6.85546875" style="3" customWidth="1"/>
    <col min="12516" max="12516" width="8.7109375" style="3" customWidth="1"/>
    <col min="12517" max="12517" width="5.7109375" style="3" customWidth="1"/>
    <col min="12518" max="12519" width="7.28515625" style="3" bestFit="1" customWidth="1"/>
    <col min="12520" max="12520" width="7.42578125" style="3" bestFit="1" customWidth="1"/>
    <col min="12521" max="12521" width="6.28515625" style="3" customWidth="1"/>
    <col min="12522" max="12522" width="9.28515625" style="3" customWidth="1"/>
    <col min="12523" max="12523" width="9" style="3" customWidth="1"/>
    <col min="12524" max="12524" width="5.85546875" style="3" customWidth="1"/>
    <col min="12525" max="12526" width="9.140625" style="3"/>
    <col min="12527" max="12527" width="14" style="3" bestFit="1" customWidth="1"/>
    <col min="12528" max="12528" width="9.140625" style="3"/>
    <col min="12529" max="12529" width="13.42578125" style="3" bestFit="1" customWidth="1"/>
    <col min="12530" max="12530" width="14.28515625" style="3" bestFit="1" customWidth="1"/>
    <col min="12531" max="12766" width="9.140625" style="3"/>
    <col min="12767" max="12767" width="4" style="3" customWidth="1"/>
    <col min="12768" max="12768" width="8.7109375" style="3" customWidth="1"/>
    <col min="12769" max="12769" width="9" style="3" customWidth="1"/>
    <col min="12770" max="12770" width="6.42578125" style="3" bestFit="1" customWidth="1"/>
    <col min="12771" max="12771" width="6.85546875" style="3" customWidth="1"/>
    <col min="12772" max="12772" width="8.7109375" style="3" customWidth="1"/>
    <col min="12773" max="12773" width="5.7109375" style="3" customWidth="1"/>
    <col min="12774" max="12775" width="7.28515625" style="3" bestFit="1" customWidth="1"/>
    <col min="12776" max="12776" width="7.42578125" style="3" bestFit="1" customWidth="1"/>
    <col min="12777" max="12777" width="6.28515625" style="3" customWidth="1"/>
    <col min="12778" max="12778" width="9.28515625" style="3" customWidth="1"/>
    <col min="12779" max="12779" width="9" style="3" customWidth="1"/>
    <col min="12780" max="12780" width="5.85546875" style="3" customWidth="1"/>
    <col min="12781" max="12782" width="9.140625" style="3"/>
    <col min="12783" max="12783" width="14" style="3" bestFit="1" customWidth="1"/>
    <col min="12784" max="12784" width="9.140625" style="3"/>
    <col min="12785" max="12785" width="13.42578125" style="3" bestFit="1" customWidth="1"/>
    <col min="12786" max="12786" width="14.28515625" style="3" bestFit="1" customWidth="1"/>
    <col min="12787" max="13022" width="9.140625" style="3"/>
    <col min="13023" max="13023" width="4" style="3" customWidth="1"/>
    <col min="13024" max="13024" width="8.7109375" style="3" customWidth="1"/>
    <col min="13025" max="13025" width="9" style="3" customWidth="1"/>
    <col min="13026" max="13026" width="6.42578125" style="3" bestFit="1" customWidth="1"/>
    <col min="13027" max="13027" width="6.85546875" style="3" customWidth="1"/>
    <col min="13028" max="13028" width="8.7109375" style="3" customWidth="1"/>
    <col min="13029" max="13029" width="5.7109375" style="3" customWidth="1"/>
    <col min="13030" max="13031" width="7.28515625" style="3" bestFit="1" customWidth="1"/>
    <col min="13032" max="13032" width="7.42578125" style="3" bestFit="1" customWidth="1"/>
    <col min="13033" max="13033" width="6.28515625" style="3" customWidth="1"/>
    <col min="13034" max="13034" width="9.28515625" style="3" customWidth="1"/>
    <col min="13035" max="13035" width="9" style="3" customWidth="1"/>
    <col min="13036" max="13036" width="5.85546875" style="3" customWidth="1"/>
    <col min="13037" max="13038" width="9.140625" style="3"/>
    <col min="13039" max="13039" width="14" style="3" bestFit="1" customWidth="1"/>
    <col min="13040" max="13040" width="9.140625" style="3"/>
    <col min="13041" max="13041" width="13.42578125" style="3" bestFit="1" customWidth="1"/>
    <col min="13042" max="13042" width="14.28515625" style="3" bestFit="1" customWidth="1"/>
    <col min="13043" max="13278" width="9.140625" style="3"/>
    <col min="13279" max="13279" width="4" style="3" customWidth="1"/>
    <col min="13280" max="13280" width="8.7109375" style="3" customWidth="1"/>
    <col min="13281" max="13281" width="9" style="3" customWidth="1"/>
    <col min="13282" max="13282" width="6.42578125" style="3" bestFit="1" customWidth="1"/>
    <col min="13283" max="13283" width="6.85546875" style="3" customWidth="1"/>
    <col min="13284" max="13284" width="8.7109375" style="3" customWidth="1"/>
    <col min="13285" max="13285" width="5.7109375" style="3" customWidth="1"/>
    <col min="13286" max="13287" width="7.28515625" style="3" bestFit="1" customWidth="1"/>
    <col min="13288" max="13288" width="7.42578125" style="3" bestFit="1" customWidth="1"/>
    <col min="13289" max="13289" width="6.28515625" style="3" customWidth="1"/>
    <col min="13290" max="13290" width="9.28515625" style="3" customWidth="1"/>
    <col min="13291" max="13291" width="9" style="3" customWidth="1"/>
    <col min="13292" max="13292" width="5.85546875" style="3" customWidth="1"/>
    <col min="13293" max="13294" width="9.140625" style="3"/>
    <col min="13295" max="13295" width="14" style="3" bestFit="1" customWidth="1"/>
    <col min="13296" max="13296" width="9.140625" style="3"/>
    <col min="13297" max="13297" width="13.42578125" style="3" bestFit="1" customWidth="1"/>
    <col min="13298" max="13298" width="14.28515625" style="3" bestFit="1" customWidth="1"/>
    <col min="13299" max="13534" width="9.140625" style="3"/>
    <col min="13535" max="13535" width="4" style="3" customWidth="1"/>
    <col min="13536" max="13536" width="8.7109375" style="3" customWidth="1"/>
    <col min="13537" max="13537" width="9" style="3" customWidth="1"/>
    <col min="13538" max="13538" width="6.42578125" style="3" bestFit="1" customWidth="1"/>
    <col min="13539" max="13539" width="6.85546875" style="3" customWidth="1"/>
    <col min="13540" max="13540" width="8.7109375" style="3" customWidth="1"/>
    <col min="13541" max="13541" width="5.7109375" style="3" customWidth="1"/>
    <col min="13542" max="13543" width="7.28515625" style="3" bestFit="1" customWidth="1"/>
    <col min="13544" max="13544" width="7.42578125" style="3" bestFit="1" customWidth="1"/>
    <col min="13545" max="13545" width="6.28515625" style="3" customWidth="1"/>
    <col min="13546" max="13546" width="9.28515625" style="3" customWidth="1"/>
    <col min="13547" max="13547" width="9" style="3" customWidth="1"/>
    <col min="13548" max="13548" width="5.85546875" style="3" customWidth="1"/>
    <col min="13549" max="13550" width="9.140625" style="3"/>
    <col min="13551" max="13551" width="14" style="3" bestFit="1" customWidth="1"/>
    <col min="13552" max="13552" width="9.140625" style="3"/>
    <col min="13553" max="13553" width="13.42578125" style="3" bestFit="1" customWidth="1"/>
    <col min="13554" max="13554" width="14.28515625" style="3" bestFit="1" customWidth="1"/>
    <col min="13555" max="13790" width="9.140625" style="3"/>
    <col min="13791" max="13791" width="4" style="3" customWidth="1"/>
    <col min="13792" max="13792" width="8.7109375" style="3" customWidth="1"/>
    <col min="13793" max="13793" width="9" style="3" customWidth="1"/>
    <col min="13794" max="13794" width="6.42578125" style="3" bestFit="1" customWidth="1"/>
    <col min="13795" max="13795" width="6.85546875" style="3" customWidth="1"/>
    <col min="13796" max="13796" width="8.7109375" style="3" customWidth="1"/>
    <col min="13797" max="13797" width="5.7109375" style="3" customWidth="1"/>
    <col min="13798" max="13799" width="7.28515625" style="3" bestFit="1" customWidth="1"/>
    <col min="13800" max="13800" width="7.42578125" style="3" bestFit="1" customWidth="1"/>
    <col min="13801" max="13801" width="6.28515625" style="3" customWidth="1"/>
    <col min="13802" max="13802" width="9.28515625" style="3" customWidth="1"/>
    <col min="13803" max="13803" width="9" style="3" customWidth="1"/>
    <col min="13804" max="13804" width="5.85546875" style="3" customWidth="1"/>
    <col min="13805" max="13806" width="9.140625" style="3"/>
    <col min="13807" max="13807" width="14" style="3" bestFit="1" customWidth="1"/>
    <col min="13808" max="13808" width="9.140625" style="3"/>
    <col min="13809" max="13809" width="13.42578125" style="3" bestFit="1" customWidth="1"/>
    <col min="13810" max="13810" width="14.28515625" style="3" bestFit="1" customWidth="1"/>
    <col min="13811" max="14046" width="9.140625" style="3"/>
    <col min="14047" max="14047" width="4" style="3" customWidth="1"/>
    <col min="14048" max="14048" width="8.7109375" style="3" customWidth="1"/>
    <col min="14049" max="14049" width="9" style="3" customWidth="1"/>
    <col min="14050" max="14050" width="6.42578125" style="3" bestFit="1" customWidth="1"/>
    <col min="14051" max="14051" width="6.85546875" style="3" customWidth="1"/>
    <col min="14052" max="14052" width="8.7109375" style="3" customWidth="1"/>
    <col min="14053" max="14053" width="5.7109375" style="3" customWidth="1"/>
    <col min="14054" max="14055" width="7.28515625" style="3" bestFit="1" customWidth="1"/>
    <col min="14056" max="14056" width="7.42578125" style="3" bestFit="1" customWidth="1"/>
    <col min="14057" max="14057" width="6.28515625" style="3" customWidth="1"/>
    <col min="14058" max="14058" width="9.28515625" style="3" customWidth="1"/>
    <col min="14059" max="14059" width="9" style="3" customWidth="1"/>
    <col min="14060" max="14060" width="5.85546875" style="3" customWidth="1"/>
    <col min="14061" max="14062" width="9.140625" style="3"/>
    <col min="14063" max="14063" width="14" style="3" bestFit="1" customWidth="1"/>
    <col min="14064" max="14064" width="9.140625" style="3"/>
    <col min="14065" max="14065" width="13.42578125" style="3" bestFit="1" customWidth="1"/>
    <col min="14066" max="14066" width="14.28515625" style="3" bestFit="1" customWidth="1"/>
    <col min="14067" max="14302" width="9.140625" style="3"/>
    <col min="14303" max="14303" width="4" style="3" customWidth="1"/>
    <col min="14304" max="14304" width="8.7109375" style="3" customWidth="1"/>
    <col min="14305" max="14305" width="9" style="3" customWidth="1"/>
    <col min="14306" max="14306" width="6.42578125" style="3" bestFit="1" customWidth="1"/>
    <col min="14307" max="14307" width="6.85546875" style="3" customWidth="1"/>
    <col min="14308" max="14308" width="8.7109375" style="3" customWidth="1"/>
    <col min="14309" max="14309" width="5.7109375" style="3" customWidth="1"/>
    <col min="14310" max="14311" width="7.28515625" style="3" bestFit="1" customWidth="1"/>
    <col min="14312" max="14312" width="7.42578125" style="3" bestFit="1" customWidth="1"/>
    <col min="14313" max="14313" width="6.28515625" style="3" customWidth="1"/>
    <col min="14314" max="14314" width="9.28515625" style="3" customWidth="1"/>
    <col min="14315" max="14315" width="9" style="3" customWidth="1"/>
    <col min="14316" max="14316" width="5.85546875" style="3" customWidth="1"/>
    <col min="14317" max="14318" width="9.140625" style="3"/>
    <col min="14319" max="14319" width="14" style="3" bestFit="1" customWidth="1"/>
    <col min="14320" max="14320" width="9.140625" style="3"/>
    <col min="14321" max="14321" width="13.42578125" style="3" bestFit="1" customWidth="1"/>
    <col min="14322" max="14322" width="14.28515625" style="3" bestFit="1" customWidth="1"/>
    <col min="14323" max="14558" width="9.140625" style="3"/>
    <col min="14559" max="14559" width="4" style="3" customWidth="1"/>
    <col min="14560" max="14560" width="8.7109375" style="3" customWidth="1"/>
    <col min="14561" max="14561" width="9" style="3" customWidth="1"/>
    <col min="14562" max="14562" width="6.42578125" style="3" bestFit="1" customWidth="1"/>
    <col min="14563" max="14563" width="6.85546875" style="3" customWidth="1"/>
    <col min="14564" max="14564" width="8.7109375" style="3" customWidth="1"/>
    <col min="14565" max="14565" width="5.7109375" style="3" customWidth="1"/>
    <col min="14566" max="14567" width="7.28515625" style="3" bestFit="1" customWidth="1"/>
    <col min="14568" max="14568" width="7.42578125" style="3" bestFit="1" customWidth="1"/>
    <col min="14569" max="14569" width="6.28515625" style="3" customWidth="1"/>
    <col min="14570" max="14570" width="9.28515625" style="3" customWidth="1"/>
    <col min="14571" max="14571" width="9" style="3" customWidth="1"/>
    <col min="14572" max="14572" width="5.85546875" style="3" customWidth="1"/>
    <col min="14573" max="14574" width="9.140625" style="3"/>
    <col min="14575" max="14575" width="14" style="3" bestFit="1" customWidth="1"/>
    <col min="14576" max="14576" width="9.140625" style="3"/>
    <col min="14577" max="14577" width="13.42578125" style="3" bestFit="1" customWidth="1"/>
    <col min="14578" max="14578" width="14.28515625" style="3" bestFit="1" customWidth="1"/>
    <col min="14579" max="14814" width="9.140625" style="3"/>
    <col min="14815" max="14815" width="4" style="3" customWidth="1"/>
    <col min="14816" max="14816" width="8.7109375" style="3" customWidth="1"/>
    <col min="14817" max="14817" width="9" style="3" customWidth="1"/>
    <col min="14818" max="14818" width="6.42578125" style="3" bestFit="1" customWidth="1"/>
    <col min="14819" max="14819" width="6.85546875" style="3" customWidth="1"/>
    <col min="14820" max="14820" width="8.7109375" style="3" customWidth="1"/>
    <col min="14821" max="14821" width="5.7109375" style="3" customWidth="1"/>
    <col min="14822" max="14823" width="7.28515625" style="3" bestFit="1" customWidth="1"/>
    <col min="14824" max="14824" width="7.42578125" style="3" bestFit="1" customWidth="1"/>
    <col min="14825" max="14825" width="6.28515625" style="3" customWidth="1"/>
    <col min="14826" max="14826" width="9.28515625" style="3" customWidth="1"/>
    <col min="14827" max="14827" width="9" style="3" customWidth="1"/>
    <col min="14828" max="14828" width="5.85546875" style="3" customWidth="1"/>
    <col min="14829" max="14830" width="9.140625" style="3"/>
    <col min="14831" max="14831" width="14" style="3" bestFit="1" customWidth="1"/>
    <col min="14832" max="14832" width="9.140625" style="3"/>
    <col min="14833" max="14833" width="13.42578125" style="3" bestFit="1" customWidth="1"/>
    <col min="14834" max="14834" width="14.28515625" style="3" bestFit="1" customWidth="1"/>
    <col min="14835" max="15070" width="9.140625" style="3"/>
    <col min="15071" max="15071" width="4" style="3" customWidth="1"/>
    <col min="15072" max="15072" width="8.7109375" style="3" customWidth="1"/>
    <col min="15073" max="15073" width="9" style="3" customWidth="1"/>
    <col min="15074" max="15074" width="6.42578125" style="3" bestFit="1" customWidth="1"/>
    <col min="15075" max="15075" width="6.85546875" style="3" customWidth="1"/>
    <col min="15076" max="15076" width="8.7109375" style="3" customWidth="1"/>
    <col min="15077" max="15077" width="5.7109375" style="3" customWidth="1"/>
    <col min="15078" max="15079" width="7.28515625" style="3" bestFit="1" customWidth="1"/>
    <col min="15080" max="15080" width="7.42578125" style="3" bestFit="1" customWidth="1"/>
    <col min="15081" max="15081" width="6.28515625" style="3" customWidth="1"/>
    <col min="15082" max="15082" width="9.28515625" style="3" customWidth="1"/>
    <col min="15083" max="15083" width="9" style="3" customWidth="1"/>
    <col min="15084" max="15084" width="5.85546875" style="3" customWidth="1"/>
    <col min="15085" max="15086" width="9.140625" style="3"/>
    <col min="15087" max="15087" width="14" style="3" bestFit="1" customWidth="1"/>
    <col min="15088" max="15088" width="9.140625" style="3"/>
    <col min="15089" max="15089" width="13.42578125" style="3" bestFit="1" customWidth="1"/>
    <col min="15090" max="15090" width="14.28515625" style="3" bestFit="1" customWidth="1"/>
    <col min="15091" max="15326" width="9.140625" style="3"/>
    <col min="15327" max="15327" width="4" style="3" customWidth="1"/>
    <col min="15328" max="15328" width="8.7109375" style="3" customWidth="1"/>
    <col min="15329" max="15329" width="9" style="3" customWidth="1"/>
    <col min="15330" max="15330" width="6.42578125" style="3" bestFit="1" customWidth="1"/>
    <col min="15331" max="15331" width="6.85546875" style="3" customWidth="1"/>
    <col min="15332" max="15332" width="8.7109375" style="3" customWidth="1"/>
    <col min="15333" max="15333" width="5.7109375" style="3" customWidth="1"/>
    <col min="15334" max="15335" width="7.28515625" style="3" bestFit="1" customWidth="1"/>
    <col min="15336" max="15336" width="7.42578125" style="3" bestFit="1" customWidth="1"/>
    <col min="15337" max="15337" width="6.28515625" style="3" customWidth="1"/>
    <col min="15338" max="15338" width="9.28515625" style="3" customWidth="1"/>
    <col min="15339" max="15339" width="9" style="3" customWidth="1"/>
    <col min="15340" max="15340" width="5.85546875" style="3" customWidth="1"/>
    <col min="15341" max="15342" width="9.140625" style="3"/>
    <col min="15343" max="15343" width="14" style="3" bestFit="1" customWidth="1"/>
    <col min="15344" max="15344" width="9.140625" style="3"/>
    <col min="15345" max="15345" width="13.42578125" style="3" bestFit="1" customWidth="1"/>
    <col min="15346" max="15346" width="14.28515625" style="3" bestFit="1" customWidth="1"/>
    <col min="15347" max="15582" width="9.140625" style="3"/>
    <col min="15583" max="15583" width="4" style="3" customWidth="1"/>
    <col min="15584" max="15584" width="8.7109375" style="3" customWidth="1"/>
    <col min="15585" max="15585" width="9" style="3" customWidth="1"/>
    <col min="15586" max="15586" width="6.42578125" style="3" bestFit="1" customWidth="1"/>
    <col min="15587" max="15587" width="6.85546875" style="3" customWidth="1"/>
    <col min="15588" max="15588" width="8.7109375" style="3" customWidth="1"/>
    <col min="15589" max="15589" width="5.7109375" style="3" customWidth="1"/>
    <col min="15590" max="15591" width="7.28515625" style="3" bestFit="1" customWidth="1"/>
    <col min="15592" max="15592" width="7.42578125" style="3" bestFit="1" customWidth="1"/>
    <col min="15593" max="15593" width="6.28515625" style="3" customWidth="1"/>
    <col min="15594" max="15594" width="9.28515625" style="3" customWidth="1"/>
    <col min="15595" max="15595" width="9" style="3" customWidth="1"/>
    <col min="15596" max="15596" width="5.85546875" style="3" customWidth="1"/>
    <col min="15597" max="15598" width="9.140625" style="3"/>
    <col min="15599" max="15599" width="14" style="3" bestFit="1" customWidth="1"/>
    <col min="15600" max="15600" width="9.140625" style="3"/>
    <col min="15601" max="15601" width="13.42578125" style="3" bestFit="1" customWidth="1"/>
    <col min="15602" max="15602" width="14.28515625" style="3" bestFit="1" customWidth="1"/>
    <col min="15603" max="15838" width="9.140625" style="3"/>
    <col min="15839" max="15839" width="4" style="3" customWidth="1"/>
    <col min="15840" max="15840" width="8.7109375" style="3" customWidth="1"/>
    <col min="15841" max="15841" width="9" style="3" customWidth="1"/>
    <col min="15842" max="15842" width="6.42578125" style="3" bestFit="1" customWidth="1"/>
    <col min="15843" max="15843" width="6.85546875" style="3" customWidth="1"/>
    <col min="15844" max="15844" width="8.7109375" style="3" customWidth="1"/>
    <col min="15845" max="15845" width="5.7109375" style="3" customWidth="1"/>
    <col min="15846" max="15847" width="7.28515625" style="3" bestFit="1" customWidth="1"/>
    <col min="15848" max="15848" width="7.42578125" style="3" bestFit="1" customWidth="1"/>
    <col min="15849" max="15849" width="6.28515625" style="3" customWidth="1"/>
    <col min="15850" max="15850" width="9.28515625" style="3" customWidth="1"/>
    <col min="15851" max="15851" width="9" style="3" customWidth="1"/>
    <col min="15852" max="15852" width="5.85546875" style="3" customWidth="1"/>
    <col min="15853" max="15854" width="9.140625" style="3"/>
    <col min="15855" max="15855" width="14" style="3" bestFit="1" customWidth="1"/>
    <col min="15856" max="15856" width="9.140625" style="3"/>
    <col min="15857" max="15857" width="13.42578125" style="3" bestFit="1" customWidth="1"/>
    <col min="15858" max="15858" width="14.28515625" style="3" bestFit="1" customWidth="1"/>
    <col min="15859" max="16094" width="9.140625" style="3"/>
    <col min="16095" max="16095" width="4" style="3" customWidth="1"/>
    <col min="16096" max="16096" width="8.7109375" style="3" customWidth="1"/>
    <col min="16097" max="16097" width="9" style="3" customWidth="1"/>
    <col min="16098" max="16098" width="6.42578125" style="3" bestFit="1" customWidth="1"/>
    <col min="16099" max="16099" width="6.85546875" style="3" customWidth="1"/>
    <col min="16100" max="16100" width="8.7109375" style="3" customWidth="1"/>
    <col min="16101" max="16101" width="5.7109375" style="3" customWidth="1"/>
    <col min="16102" max="16103" width="7.28515625" style="3" bestFit="1" customWidth="1"/>
    <col min="16104" max="16104" width="7.42578125" style="3" bestFit="1" customWidth="1"/>
    <col min="16105" max="16105" width="6.28515625" style="3" customWidth="1"/>
    <col min="16106" max="16106" width="9.28515625" style="3" customWidth="1"/>
    <col min="16107" max="16107" width="9" style="3" customWidth="1"/>
    <col min="16108" max="16108" width="5.85546875" style="3" customWidth="1"/>
    <col min="16109" max="16110" width="9.140625" style="3"/>
    <col min="16111" max="16111" width="14" style="3" bestFit="1" customWidth="1"/>
    <col min="16112" max="16112" width="9.140625" style="3"/>
    <col min="16113" max="16113" width="13.42578125" style="3" bestFit="1" customWidth="1"/>
    <col min="16114" max="16114" width="14.28515625" style="3" bestFit="1" customWidth="1"/>
    <col min="16115" max="16384" width="9.140625" style="3"/>
  </cols>
  <sheetData>
    <row r="1" spans="1:16" ht="14.25" x14ac:dyDescent="0.2">
      <c r="A1" s="130" t="s">
        <v>0</v>
      </c>
      <c r="B1" s="130"/>
      <c r="C1" s="130"/>
      <c r="D1" s="131" t="s">
        <v>1</v>
      </c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"/>
    </row>
    <row r="2" spans="1:16" ht="15" x14ac:dyDescent="0.2">
      <c r="A2" s="130" t="s">
        <v>22</v>
      </c>
      <c r="B2" s="130"/>
      <c r="C2" s="130"/>
      <c r="D2" s="132" t="s">
        <v>2</v>
      </c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2"/>
    </row>
    <row r="3" spans="1:16" ht="15" x14ac:dyDescent="0.2">
      <c r="A3" s="4"/>
      <c r="B3" s="5"/>
      <c r="C3" s="6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7"/>
    </row>
    <row r="4" spans="1:16" ht="15" x14ac:dyDescent="0.2">
      <c r="A4" s="8"/>
      <c r="B4" s="9"/>
      <c r="C4" s="10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7"/>
    </row>
    <row r="5" spans="1:16" ht="15" hidden="1" x14ac:dyDescent="0.2">
      <c r="A5" s="11"/>
      <c r="B5" s="12"/>
      <c r="C5" s="11">
        <v>2</v>
      </c>
      <c r="D5" s="13">
        <v>4</v>
      </c>
      <c r="E5" s="13"/>
      <c r="F5" s="13">
        <v>5</v>
      </c>
      <c r="G5" s="13">
        <v>7</v>
      </c>
      <c r="H5" s="13">
        <v>6</v>
      </c>
      <c r="I5" s="14">
        <v>79</v>
      </c>
      <c r="J5" s="14">
        <v>86</v>
      </c>
      <c r="K5" s="14">
        <v>84</v>
      </c>
      <c r="L5" s="13"/>
      <c r="M5" s="13">
        <v>105</v>
      </c>
      <c r="N5" s="13"/>
      <c r="O5" s="15"/>
    </row>
    <row r="6" spans="1:16" ht="28.5" customHeight="1" x14ac:dyDescent="0.2">
      <c r="A6" s="134" t="s">
        <v>3</v>
      </c>
      <c r="B6" s="134" t="s">
        <v>4</v>
      </c>
      <c r="C6" s="136" t="s">
        <v>5</v>
      </c>
      <c r="D6" s="138" t="s">
        <v>6</v>
      </c>
      <c r="E6" s="138" t="s">
        <v>7</v>
      </c>
      <c r="F6" s="128" t="s">
        <v>8</v>
      </c>
      <c r="G6" s="128" t="s">
        <v>9</v>
      </c>
      <c r="H6" s="128" t="s">
        <v>10</v>
      </c>
      <c r="I6" s="128" t="s">
        <v>11</v>
      </c>
      <c r="J6" s="128" t="s">
        <v>12</v>
      </c>
      <c r="K6" s="128" t="s">
        <v>13</v>
      </c>
      <c r="L6" s="128" t="s">
        <v>14</v>
      </c>
      <c r="M6" s="128" t="s">
        <v>15</v>
      </c>
      <c r="N6" s="128" t="s">
        <v>16</v>
      </c>
      <c r="O6" s="16"/>
    </row>
    <row r="7" spans="1:16" ht="28.5" customHeight="1" x14ac:dyDescent="0.2">
      <c r="A7" s="135"/>
      <c r="B7" s="135"/>
      <c r="C7" s="137"/>
      <c r="D7" s="139"/>
      <c r="E7" s="139"/>
      <c r="F7" s="129"/>
      <c r="G7" s="129"/>
      <c r="H7" s="129"/>
      <c r="I7" s="129"/>
      <c r="J7" s="129" t="s">
        <v>17</v>
      </c>
      <c r="K7" s="129"/>
      <c r="L7" s="129"/>
      <c r="M7" s="129"/>
      <c r="N7" s="129"/>
      <c r="O7" s="17"/>
    </row>
    <row r="8" spans="1:16" ht="21.95" customHeight="1" x14ac:dyDescent="0.2">
      <c r="A8" s="119">
        <v>1</v>
      </c>
      <c r="B8" s="120">
        <v>2220247947</v>
      </c>
      <c r="C8" s="84" t="s">
        <v>28</v>
      </c>
      <c r="D8" s="85" t="s">
        <v>29</v>
      </c>
      <c r="E8" s="91" t="s">
        <v>30</v>
      </c>
      <c r="F8" s="86">
        <v>35892</v>
      </c>
      <c r="G8" s="87" t="s">
        <v>31</v>
      </c>
      <c r="H8" s="87" t="s">
        <v>32</v>
      </c>
      <c r="I8" s="88">
        <v>2.41</v>
      </c>
      <c r="J8" s="89">
        <v>3</v>
      </c>
      <c r="K8" s="88">
        <v>2.4300000000000002</v>
      </c>
      <c r="L8" s="90" t="s">
        <v>21</v>
      </c>
      <c r="M8" s="40" t="s">
        <v>33</v>
      </c>
      <c r="N8" s="40" t="s">
        <v>27</v>
      </c>
      <c r="O8" s="19" t="s">
        <v>23</v>
      </c>
      <c r="P8" s="3">
        <f>COUNTIF($B$8:$B$178,B8)</f>
        <v>1</v>
      </c>
    </row>
    <row r="9" spans="1:16" ht="21.95" customHeight="1" x14ac:dyDescent="0.2">
      <c r="A9" s="119">
        <v>2</v>
      </c>
      <c r="B9" s="121">
        <v>24212402870</v>
      </c>
      <c r="C9" s="84" t="s">
        <v>34</v>
      </c>
      <c r="D9" s="85" t="s">
        <v>35</v>
      </c>
      <c r="E9" s="91" t="s">
        <v>36</v>
      </c>
      <c r="F9" s="86">
        <v>36665</v>
      </c>
      <c r="G9" s="87" t="s">
        <v>37</v>
      </c>
      <c r="H9" s="87" t="s">
        <v>26</v>
      </c>
      <c r="I9" s="88">
        <v>2.71</v>
      </c>
      <c r="J9" s="89">
        <v>3.5</v>
      </c>
      <c r="K9" s="88">
        <v>2.73</v>
      </c>
      <c r="L9" s="90" t="s">
        <v>18</v>
      </c>
      <c r="M9" s="40" t="s">
        <v>33</v>
      </c>
      <c r="N9" s="40" t="s">
        <v>27</v>
      </c>
      <c r="O9" s="19" t="s">
        <v>23</v>
      </c>
      <c r="P9" s="3">
        <f t="shared" ref="P9:P72" si="0">COUNTIF($B$8:$B$178,B9)</f>
        <v>1</v>
      </c>
    </row>
    <row r="10" spans="1:16" ht="21.95" customHeight="1" x14ac:dyDescent="0.2">
      <c r="A10" s="119">
        <v>3</v>
      </c>
      <c r="B10" s="121">
        <v>24202704964</v>
      </c>
      <c r="C10" s="84" t="s">
        <v>38</v>
      </c>
      <c r="D10" s="85" t="s">
        <v>39</v>
      </c>
      <c r="E10" s="117" t="s">
        <v>36</v>
      </c>
      <c r="F10" s="86">
        <v>36640</v>
      </c>
      <c r="G10" s="87" t="s">
        <v>40</v>
      </c>
      <c r="H10" s="87" t="s">
        <v>32</v>
      </c>
      <c r="I10" s="88">
        <v>2.73</v>
      </c>
      <c r="J10" s="89">
        <v>3.8</v>
      </c>
      <c r="K10" s="88">
        <v>2.77</v>
      </c>
      <c r="L10" s="90" t="s">
        <v>18</v>
      </c>
      <c r="M10" s="40" t="s">
        <v>33</v>
      </c>
      <c r="N10" s="40" t="s">
        <v>27</v>
      </c>
      <c r="O10" s="19" t="s">
        <v>23</v>
      </c>
      <c r="P10" s="3">
        <f t="shared" si="0"/>
        <v>1</v>
      </c>
    </row>
    <row r="11" spans="1:16" ht="21.95" customHeight="1" x14ac:dyDescent="0.2">
      <c r="A11" s="119">
        <v>4</v>
      </c>
      <c r="B11" s="121">
        <v>24212410641</v>
      </c>
      <c r="C11" s="84" t="s">
        <v>41</v>
      </c>
      <c r="D11" s="85" t="s">
        <v>42</v>
      </c>
      <c r="E11" s="117" t="s">
        <v>36</v>
      </c>
      <c r="F11" s="86">
        <v>36556</v>
      </c>
      <c r="G11" s="87" t="s">
        <v>43</v>
      </c>
      <c r="H11" s="87" t="s">
        <v>26</v>
      </c>
      <c r="I11" s="88">
        <v>3.24</v>
      </c>
      <c r="J11" s="89">
        <v>3.5</v>
      </c>
      <c r="K11" s="88">
        <v>3.25</v>
      </c>
      <c r="L11" s="90" t="s">
        <v>19</v>
      </c>
      <c r="M11" s="40" t="s">
        <v>33</v>
      </c>
      <c r="N11" s="40" t="s">
        <v>27</v>
      </c>
      <c r="O11" s="19" t="s">
        <v>23</v>
      </c>
      <c r="P11" s="3">
        <f t="shared" si="0"/>
        <v>1</v>
      </c>
    </row>
    <row r="12" spans="1:16" ht="21.95" customHeight="1" x14ac:dyDescent="0.2">
      <c r="A12" s="119">
        <v>5</v>
      </c>
      <c r="B12" s="121">
        <v>24202403652</v>
      </c>
      <c r="C12" s="84" t="s">
        <v>44</v>
      </c>
      <c r="D12" s="85" t="s">
        <v>45</v>
      </c>
      <c r="E12" s="117" t="s">
        <v>36</v>
      </c>
      <c r="F12" s="86">
        <v>36750</v>
      </c>
      <c r="G12" s="87" t="s">
        <v>43</v>
      </c>
      <c r="H12" s="87" t="s">
        <v>32</v>
      </c>
      <c r="I12" s="88">
        <v>3.55</v>
      </c>
      <c r="J12" s="89">
        <v>4</v>
      </c>
      <c r="K12" s="88">
        <v>3.56</v>
      </c>
      <c r="L12" s="90" t="s">
        <v>19</v>
      </c>
      <c r="M12" s="40" t="s">
        <v>20</v>
      </c>
      <c r="N12" s="40" t="s">
        <v>27</v>
      </c>
      <c r="O12" s="19" t="s">
        <v>23</v>
      </c>
      <c r="P12" s="3">
        <f t="shared" si="0"/>
        <v>1</v>
      </c>
    </row>
    <row r="13" spans="1:16" ht="21.95" customHeight="1" x14ac:dyDescent="0.2">
      <c r="A13" s="119">
        <v>6</v>
      </c>
      <c r="B13" s="121">
        <v>24202601590</v>
      </c>
      <c r="C13" s="84" t="s">
        <v>46</v>
      </c>
      <c r="D13" s="85" t="s">
        <v>47</v>
      </c>
      <c r="E13" s="117" t="s">
        <v>36</v>
      </c>
      <c r="F13" s="86">
        <v>36860</v>
      </c>
      <c r="G13" s="87" t="s">
        <v>48</v>
      </c>
      <c r="H13" s="87" t="s">
        <v>32</v>
      </c>
      <c r="I13" s="88">
        <v>3.06</v>
      </c>
      <c r="J13" s="89">
        <v>3.3</v>
      </c>
      <c r="K13" s="88">
        <v>3.07</v>
      </c>
      <c r="L13" s="90" t="s">
        <v>18</v>
      </c>
      <c r="M13" s="40" t="s">
        <v>33</v>
      </c>
      <c r="N13" s="40" t="s">
        <v>27</v>
      </c>
      <c r="O13" s="19" t="s">
        <v>23</v>
      </c>
      <c r="P13" s="3">
        <f t="shared" si="0"/>
        <v>1</v>
      </c>
    </row>
    <row r="14" spans="1:16" ht="21.95" customHeight="1" x14ac:dyDescent="0.2">
      <c r="A14" s="119">
        <v>7</v>
      </c>
      <c r="B14" s="121">
        <v>24212601389</v>
      </c>
      <c r="C14" s="84" t="s">
        <v>305</v>
      </c>
      <c r="D14" s="85" t="s">
        <v>219</v>
      </c>
      <c r="E14" s="117" t="s">
        <v>36</v>
      </c>
      <c r="F14" s="86">
        <v>36744</v>
      </c>
      <c r="G14" s="87" t="s">
        <v>229</v>
      </c>
      <c r="H14" s="87" t="s">
        <v>26</v>
      </c>
      <c r="I14" s="88">
        <v>2.88</v>
      </c>
      <c r="J14" s="89">
        <v>3.8</v>
      </c>
      <c r="K14" s="88">
        <v>2.91</v>
      </c>
      <c r="L14" s="90" t="s">
        <v>18</v>
      </c>
      <c r="M14" s="40" t="s">
        <v>18</v>
      </c>
      <c r="N14" s="40" t="s">
        <v>27</v>
      </c>
      <c r="O14" s="19" t="s">
        <v>23</v>
      </c>
      <c r="P14" s="3">
        <f t="shared" si="0"/>
        <v>1</v>
      </c>
    </row>
    <row r="15" spans="1:16" ht="21.95" customHeight="1" x14ac:dyDescent="0.2">
      <c r="A15" s="119">
        <v>8</v>
      </c>
      <c r="B15" s="121">
        <v>2321124140</v>
      </c>
      <c r="C15" s="84" t="s">
        <v>71</v>
      </c>
      <c r="D15" s="85" t="s">
        <v>72</v>
      </c>
      <c r="E15" s="117" t="s">
        <v>73</v>
      </c>
      <c r="F15" s="86">
        <v>36419</v>
      </c>
      <c r="G15" s="87" t="s">
        <v>43</v>
      </c>
      <c r="H15" s="87" t="s">
        <v>26</v>
      </c>
      <c r="I15" s="88">
        <v>2.86</v>
      </c>
      <c r="J15" s="89">
        <v>3.33</v>
      </c>
      <c r="K15" s="88">
        <v>2.88</v>
      </c>
      <c r="L15" s="90" t="s">
        <v>18</v>
      </c>
      <c r="M15" s="40" t="s">
        <v>18</v>
      </c>
      <c r="N15" s="40" t="s">
        <v>27</v>
      </c>
      <c r="O15" s="19" t="s">
        <v>23</v>
      </c>
      <c r="P15" s="3">
        <f t="shared" si="0"/>
        <v>1</v>
      </c>
    </row>
    <row r="16" spans="1:16" ht="21.95" customHeight="1" x14ac:dyDescent="0.2">
      <c r="A16" s="119">
        <v>9</v>
      </c>
      <c r="B16" s="121">
        <v>2320214306</v>
      </c>
      <c r="C16" s="84" t="s">
        <v>74</v>
      </c>
      <c r="D16" s="85" t="s">
        <v>75</v>
      </c>
      <c r="E16" s="117" t="s">
        <v>73</v>
      </c>
      <c r="F16" s="86">
        <v>36075</v>
      </c>
      <c r="G16" s="87" t="s">
        <v>43</v>
      </c>
      <c r="H16" s="87" t="s">
        <v>32</v>
      </c>
      <c r="I16" s="88">
        <v>2.5</v>
      </c>
      <c r="J16" s="89">
        <v>3.65</v>
      </c>
      <c r="K16" s="88">
        <v>2.54</v>
      </c>
      <c r="L16" s="90" t="s">
        <v>18</v>
      </c>
      <c r="M16" s="40" t="s">
        <v>18</v>
      </c>
      <c r="N16" s="40" t="s">
        <v>27</v>
      </c>
      <c r="O16" s="19" t="s">
        <v>23</v>
      </c>
      <c r="P16" s="3">
        <f t="shared" si="0"/>
        <v>1</v>
      </c>
    </row>
    <row r="17" spans="1:16" ht="21.95" customHeight="1" x14ac:dyDescent="0.2">
      <c r="A17" s="119">
        <v>10</v>
      </c>
      <c r="B17" s="121">
        <v>23202111629</v>
      </c>
      <c r="C17" s="84" t="s">
        <v>76</v>
      </c>
      <c r="D17" s="85" t="s">
        <v>77</v>
      </c>
      <c r="E17" s="117" t="s">
        <v>73</v>
      </c>
      <c r="F17" s="86">
        <v>36381</v>
      </c>
      <c r="G17" s="87" t="s">
        <v>63</v>
      </c>
      <c r="H17" s="87" t="s">
        <v>32</v>
      </c>
      <c r="I17" s="88">
        <v>2.09</v>
      </c>
      <c r="J17" s="89">
        <v>3.65</v>
      </c>
      <c r="K17" s="88">
        <v>2.15</v>
      </c>
      <c r="L17" s="90" t="s">
        <v>21</v>
      </c>
      <c r="M17" s="40" t="s">
        <v>18</v>
      </c>
      <c r="N17" s="40" t="s">
        <v>27</v>
      </c>
      <c r="O17" s="19" t="s">
        <v>23</v>
      </c>
      <c r="P17" s="3">
        <f t="shared" si="0"/>
        <v>1</v>
      </c>
    </row>
    <row r="18" spans="1:16" ht="21.95" customHeight="1" x14ac:dyDescent="0.2">
      <c r="A18" s="119">
        <v>11</v>
      </c>
      <c r="B18" s="121">
        <v>2321211235</v>
      </c>
      <c r="C18" s="84" t="s">
        <v>78</v>
      </c>
      <c r="D18" s="85" t="s">
        <v>79</v>
      </c>
      <c r="E18" s="117" t="s">
        <v>73</v>
      </c>
      <c r="F18" s="86">
        <v>36489</v>
      </c>
      <c r="G18" s="87" t="s">
        <v>40</v>
      </c>
      <c r="H18" s="87" t="s">
        <v>26</v>
      </c>
      <c r="I18" s="88">
        <v>2.5499999999999998</v>
      </c>
      <c r="J18" s="89">
        <v>3.65</v>
      </c>
      <c r="K18" s="88">
        <v>2.59</v>
      </c>
      <c r="L18" s="90" t="s">
        <v>18</v>
      </c>
      <c r="M18" s="40" t="s">
        <v>33</v>
      </c>
      <c r="N18" s="40" t="s">
        <v>27</v>
      </c>
      <c r="O18" s="19" t="s">
        <v>23</v>
      </c>
      <c r="P18" s="3">
        <f t="shared" si="0"/>
        <v>1</v>
      </c>
    </row>
    <row r="19" spans="1:16" ht="21.95" customHeight="1" x14ac:dyDescent="0.2">
      <c r="A19" s="119">
        <v>12</v>
      </c>
      <c r="B19" s="121">
        <v>2321213928</v>
      </c>
      <c r="C19" s="84" t="s">
        <v>295</v>
      </c>
      <c r="D19" s="85" t="s">
        <v>104</v>
      </c>
      <c r="E19" s="117" t="s">
        <v>73</v>
      </c>
      <c r="F19" s="86">
        <v>36477</v>
      </c>
      <c r="G19" s="87" t="s">
        <v>296</v>
      </c>
      <c r="H19" s="87" t="s">
        <v>26</v>
      </c>
      <c r="I19" s="88">
        <v>2.27</v>
      </c>
      <c r="J19" s="89">
        <v>2.65</v>
      </c>
      <c r="K19" s="88">
        <v>2.2799999999999998</v>
      </c>
      <c r="L19" s="90" t="s">
        <v>21</v>
      </c>
      <c r="M19" s="40" t="s">
        <v>33</v>
      </c>
      <c r="N19" s="40" t="s">
        <v>27</v>
      </c>
      <c r="O19" s="19" t="s">
        <v>23</v>
      </c>
      <c r="P19" s="3">
        <f t="shared" si="0"/>
        <v>1</v>
      </c>
    </row>
    <row r="20" spans="1:16" ht="21.95" customHeight="1" x14ac:dyDescent="0.2">
      <c r="A20" s="119">
        <v>13</v>
      </c>
      <c r="B20" s="121">
        <v>2321213718</v>
      </c>
      <c r="C20" s="84" t="s">
        <v>212</v>
      </c>
      <c r="D20" s="85" t="s">
        <v>142</v>
      </c>
      <c r="E20" s="117" t="s">
        <v>73</v>
      </c>
      <c r="F20" s="86">
        <v>36401</v>
      </c>
      <c r="G20" s="87" t="s">
        <v>63</v>
      </c>
      <c r="H20" s="87" t="s">
        <v>26</v>
      </c>
      <c r="I20" s="88">
        <v>2.0499999999999998</v>
      </c>
      <c r="J20" s="89">
        <v>3</v>
      </c>
      <c r="K20" s="88">
        <v>2.09</v>
      </c>
      <c r="L20" s="90" t="s">
        <v>21</v>
      </c>
      <c r="M20" s="40" t="s">
        <v>18</v>
      </c>
      <c r="N20" s="40" t="s">
        <v>27</v>
      </c>
      <c r="O20" s="19" t="s">
        <v>23</v>
      </c>
      <c r="P20" s="3">
        <f t="shared" si="0"/>
        <v>1</v>
      </c>
    </row>
    <row r="21" spans="1:16" ht="21.95" customHeight="1" x14ac:dyDescent="0.2">
      <c r="A21" s="119">
        <v>14</v>
      </c>
      <c r="B21" s="121">
        <v>24202106821</v>
      </c>
      <c r="C21" s="84" t="s">
        <v>80</v>
      </c>
      <c r="D21" s="85" t="s">
        <v>35</v>
      </c>
      <c r="E21" s="117" t="s">
        <v>81</v>
      </c>
      <c r="F21" s="86">
        <v>36602</v>
      </c>
      <c r="G21" s="87" t="s">
        <v>43</v>
      </c>
      <c r="H21" s="87" t="s">
        <v>32</v>
      </c>
      <c r="I21" s="88">
        <v>2.76</v>
      </c>
      <c r="J21" s="89">
        <v>3.4</v>
      </c>
      <c r="K21" s="88">
        <v>2.79</v>
      </c>
      <c r="L21" s="90" t="s">
        <v>18</v>
      </c>
      <c r="M21" s="40" t="s">
        <v>20</v>
      </c>
      <c r="N21" s="40" t="s">
        <v>27</v>
      </c>
      <c r="O21" s="19" t="s">
        <v>23</v>
      </c>
      <c r="P21" s="3">
        <f t="shared" si="0"/>
        <v>1</v>
      </c>
    </row>
    <row r="22" spans="1:16" ht="21.95" customHeight="1" x14ac:dyDescent="0.2">
      <c r="A22" s="119">
        <v>15</v>
      </c>
      <c r="B22" s="122">
        <v>24202108693</v>
      </c>
      <c r="C22" s="107" t="s">
        <v>82</v>
      </c>
      <c r="D22" s="108" t="s">
        <v>83</v>
      </c>
      <c r="E22" s="118" t="s">
        <v>81</v>
      </c>
      <c r="F22" s="109">
        <v>36816</v>
      </c>
      <c r="G22" s="110" t="s">
        <v>84</v>
      </c>
      <c r="H22" s="110" t="s">
        <v>32</v>
      </c>
      <c r="I22" s="111">
        <v>3.05</v>
      </c>
      <c r="J22" s="112">
        <v>3.5</v>
      </c>
      <c r="K22" s="111">
        <v>3.07</v>
      </c>
      <c r="L22" s="113" t="s">
        <v>18</v>
      </c>
      <c r="M22" s="46" t="s">
        <v>18</v>
      </c>
      <c r="N22" s="46" t="s">
        <v>27</v>
      </c>
      <c r="O22" s="19" t="s">
        <v>23</v>
      </c>
      <c r="P22" s="3">
        <f t="shared" si="0"/>
        <v>1</v>
      </c>
    </row>
    <row r="23" spans="1:16" ht="21.95" customHeight="1" x14ac:dyDescent="0.2">
      <c r="A23" s="119">
        <v>16</v>
      </c>
      <c r="B23" s="54">
        <v>24212115991</v>
      </c>
      <c r="C23" s="76" t="s">
        <v>85</v>
      </c>
      <c r="D23" s="25" t="s">
        <v>86</v>
      </c>
      <c r="E23" s="74" t="s">
        <v>81</v>
      </c>
      <c r="F23" s="28">
        <v>36596</v>
      </c>
      <c r="G23" s="29" t="s">
        <v>48</v>
      </c>
      <c r="H23" s="29" t="s">
        <v>26</v>
      </c>
      <c r="I23" s="30">
        <v>2.79</v>
      </c>
      <c r="J23" s="31">
        <v>2.2999999999999998</v>
      </c>
      <c r="K23" s="30">
        <v>2.78</v>
      </c>
      <c r="L23" s="32" t="s">
        <v>18</v>
      </c>
      <c r="M23" s="33" t="s">
        <v>33</v>
      </c>
      <c r="N23" s="33" t="s">
        <v>27</v>
      </c>
      <c r="O23" s="19" t="s">
        <v>23</v>
      </c>
      <c r="P23" s="3">
        <f t="shared" si="0"/>
        <v>1</v>
      </c>
    </row>
    <row r="24" spans="1:16" ht="21.95" customHeight="1" x14ac:dyDescent="0.2">
      <c r="A24" s="119">
        <v>17</v>
      </c>
      <c r="B24" s="92">
        <v>24212106149</v>
      </c>
      <c r="C24" s="93" t="s">
        <v>87</v>
      </c>
      <c r="D24" s="94" t="s">
        <v>88</v>
      </c>
      <c r="E24" s="95" t="s">
        <v>81</v>
      </c>
      <c r="F24" s="96">
        <v>36750</v>
      </c>
      <c r="G24" s="97" t="s">
        <v>43</v>
      </c>
      <c r="H24" s="97" t="s">
        <v>26</v>
      </c>
      <c r="I24" s="98">
        <v>3.57</v>
      </c>
      <c r="J24" s="99">
        <v>3.9</v>
      </c>
      <c r="K24" s="98">
        <v>3.58</v>
      </c>
      <c r="L24" s="100" t="s">
        <v>19</v>
      </c>
      <c r="M24" s="101" t="s">
        <v>33</v>
      </c>
      <c r="N24" s="101" t="s">
        <v>27</v>
      </c>
      <c r="O24" s="19" t="s">
        <v>23</v>
      </c>
      <c r="P24" s="3">
        <f t="shared" si="0"/>
        <v>1</v>
      </c>
    </row>
    <row r="25" spans="1:16" ht="21.95" customHeight="1" x14ac:dyDescent="0.2">
      <c r="A25" s="119">
        <v>18</v>
      </c>
      <c r="B25" s="92">
        <v>24212109528</v>
      </c>
      <c r="C25" s="93" t="s">
        <v>89</v>
      </c>
      <c r="D25" s="94" t="s">
        <v>39</v>
      </c>
      <c r="E25" s="95" t="s">
        <v>81</v>
      </c>
      <c r="F25" s="96">
        <v>36787</v>
      </c>
      <c r="G25" s="97" t="s">
        <v>48</v>
      </c>
      <c r="H25" s="97" t="s">
        <v>26</v>
      </c>
      <c r="I25" s="98">
        <v>2.76</v>
      </c>
      <c r="J25" s="99">
        <v>2.9</v>
      </c>
      <c r="K25" s="98">
        <v>2.76</v>
      </c>
      <c r="L25" s="100" t="s">
        <v>18</v>
      </c>
      <c r="M25" s="101" t="s">
        <v>18</v>
      </c>
      <c r="N25" s="101" t="s">
        <v>27</v>
      </c>
      <c r="O25" s="19" t="s">
        <v>23</v>
      </c>
      <c r="P25" s="3">
        <f t="shared" si="0"/>
        <v>1</v>
      </c>
    </row>
    <row r="26" spans="1:16" ht="21.95" customHeight="1" x14ac:dyDescent="0.2">
      <c r="A26" s="119">
        <v>19</v>
      </c>
      <c r="B26" s="92">
        <v>23202112932</v>
      </c>
      <c r="C26" s="93" t="s">
        <v>90</v>
      </c>
      <c r="D26" s="94" t="s">
        <v>91</v>
      </c>
      <c r="E26" s="95" t="s">
        <v>81</v>
      </c>
      <c r="F26" s="96">
        <v>36298</v>
      </c>
      <c r="G26" s="97" t="s">
        <v>43</v>
      </c>
      <c r="H26" s="97" t="s">
        <v>32</v>
      </c>
      <c r="I26" s="98">
        <v>3.7</v>
      </c>
      <c r="J26" s="99">
        <v>4</v>
      </c>
      <c r="K26" s="98">
        <v>3.71</v>
      </c>
      <c r="L26" s="100" t="s">
        <v>20</v>
      </c>
      <c r="M26" s="101" t="s">
        <v>33</v>
      </c>
      <c r="N26" s="101" t="s">
        <v>27</v>
      </c>
      <c r="O26" s="19" t="s">
        <v>23</v>
      </c>
      <c r="P26" s="3">
        <f t="shared" si="0"/>
        <v>1</v>
      </c>
    </row>
    <row r="27" spans="1:16" ht="21.95" customHeight="1" x14ac:dyDescent="0.2">
      <c r="A27" s="119">
        <v>20</v>
      </c>
      <c r="B27" s="92">
        <v>24202109636</v>
      </c>
      <c r="C27" s="93" t="s">
        <v>92</v>
      </c>
      <c r="D27" s="94" t="s">
        <v>91</v>
      </c>
      <c r="E27" s="95" t="s">
        <v>81</v>
      </c>
      <c r="F27" s="96">
        <v>36823</v>
      </c>
      <c r="G27" s="97" t="s">
        <v>84</v>
      </c>
      <c r="H27" s="97" t="s">
        <v>32</v>
      </c>
      <c r="I27" s="98">
        <v>3.57</v>
      </c>
      <c r="J27" s="99">
        <v>4</v>
      </c>
      <c r="K27" s="98">
        <v>3.59</v>
      </c>
      <c r="L27" s="100" t="s">
        <v>19</v>
      </c>
      <c r="M27" s="101" t="s">
        <v>33</v>
      </c>
      <c r="N27" s="101" t="s">
        <v>27</v>
      </c>
      <c r="O27" s="19" t="s">
        <v>23</v>
      </c>
      <c r="P27" s="3">
        <f t="shared" si="0"/>
        <v>1</v>
      </c>
    </row>
    <row r="28" spans="1:16" ht="21.95" customHeight="1" x14ac:dyDescent="0.2">
      <c r="A28" s="119">
        <v>21</v>
      </c>
      <c r="B28" s="92">
        <v>24212106143</v>
      </c>
      <c r="C28" s="93" t="s">
        <v>93</v>
      </c>
      <c r="D28" s="94" t="s">
        <v>94</v>
      </c>
      <c r="E28" s="102" t="s">
        <v>81</v>
      </c>
      <c r="F28" s="96">
        <v>36830</v>
      </c>
      <c r="G28" s="97" t="s">
        <v>63</v>
      </c>
      <c r="H28" s="97" t="s">
        <v>26</v>
      </c>
      <c r="I28" s="98">
        <v>3.24</v>
      </c>
      <c r="J28" s="99">
        <v>3.7</v>
      </c>
      <c r="K28" s="98">
        <v>3.26</v>
      </c>
      <c r="L28" s="100" t="s">
        <v>19</v>
      </c>
      <c r="M28" s="101" t="s">
        <v>33</v>
      </c>
      <c r="N28" s="101" t="s">
        <v>27</v>
      </c>
      <c r="O28" s="19" t="s">
        <v>23</v>
      </c>
      <c r="P28" s="3">
        <f t="shared" si="0"/>
        <v>1</v>
      </c>
    </row>
    <row r="29" spans="1:16" ht="21.95" customHeight="1" x14ac:dyDescent="0.2">
      <c r="A29" s="119">
        <v>22</v>
      </c>
      <c r="B29" s="92">
        <v>24202115627</v>
      </c>
      <c r="C29" s="93" t="s">
        <v>95</v>
      </c>
      <c r="D29" s="94" t="s">
        <v>96</v>
      </c>
      <c r="E29" s="102" t="s">
        <v>81</v>
      </c>
      <c r="F29" s="96">
        <v>36834</v>
      </c>
      <c r="G29" s="97" t="s">
        <v>43</v>
      </c>
      <c r="H29" s="97" t="s">
        <v>32</v>
      </c>
      <c r="I29" s="98">
        <v>3.43</v>
      </c>
      <c r="J29" s="99">
        <v>4</v>
      </c>
      <c r="K29" s="98">
        <v>3.45</v>
      </c>
      <c r="L29" s="100" t="s">
        <v>19</v>
      </c>
      <c r="M29" s="101" t="s">
        <v>33</v>
      </c>
      <c r="N29" s="101" t="s">
        <v>27</v>
      </c>
      <c r="O29" s="19" t="s">
        <v>23</v>
      </c>
      <c r="P29" s="3">
        <f t="shared" si="0"/>
        <v>1</v>
      </c>
    </row>
    <row r="30" spans="1:16" ht="21.95" customHeight="1" x14ac:dyDescent="0.2">
      <c r="A30" s="119">
        <v>23</v>
      </c>
      <c r="B30" s="92">
        <v>24202104133</v>
      </c>
      <c r="C30" s="93" t="s">
        <v>97</v>
      </c>
      <c r="D30" s="94" t="s">
        <v>98</v>
      </c>
      <c r="E30" s="102" t="s">
        <v>81</v>
      </c>
      <c r="F30" s="96">
        <v>36850</v>
      </c>
      <c r="G30" s="97" t="s">
        <v>48</v>
      </c>
      <c r="H30" s="97" t="s">
        <v>32</v>
      </c>
      <c r="I30" s="98">
        <v>3.13</v>
      </c>
      <c r="J30" s="99">
        <v>3.7</v>
      </c>
      <c r="K30" s="98">
        <v>3.15</v>
      </c>
      <c r="L30" s="100" t="s">
        <v>18</v>
      </c>
      <c r="M30" s="101" t="s">
        <v>33</v>
      </c>
      <c r="N30" s="101" t="s">
        <v>27</v>
      </c>
      <c r="O30" s="19" t="s">
        <v>23</v>
      </c>
      <c r="P30" s="3">
        <f t="shared" si="0"/>
        <v>1</v>
      </c>
    </row>
    <row r="31" spans="1:16" ht="21.95" customHeight="1" x14ac:dyDescent="0.2">
      <c r="A31" s="119">
        <v>24</v>
      </c>
      <c r="B31" s="55">
        <v>24202104051</v>
      </c>
      <c r="C31" s="77" t="s">
        <v>306</v>
      </c>
      <c r="D31" s="26" t="s">
        <v>235</v>
      </c>
      <c r="E31" s="34" t="s">
        <v>81</v>
      </c>
      <c r="F31" s="35">
        <v>36593</v>
      </c>
      <c r="G31" s="36" t="s">
        <v>105</v>
      </c>
      <c r="H31" s="36" t="s">
        <v>32</v>
      </c>
      <c r="I31" s="37">
        <v>2.99</v>
      </c>
      <c r="J31" s="38">
        <v>2.9</v>
      </c>
      <c r="K31" s="37">
        <v>2.99</v>
      </c>
      <c r="L31" s="39" t="s">
        <v>18</v>
      </c>
      <c r="M31" s="40" t="s">
        <v>33</v>
      </c>
      <c r="N31" s="40" t="s">
        <v>27</v>
      </c>
      <c r="O31" s="19" t="s">
        <v>23</v>
      </c>
      <c r="P31" s="3">
        <f t="shared" si="0"/>
        <v>1</v>
      </c>
    </row>
    <row r="32" spans="1:16" ht="21.95" customHeight="1" x14ac:dyDescent="0.2">
      <c r="A32" s="119">
        <v>25</v>
      </c>
      <c r="B32" s="55">
        <v>24202100961</v>
      </c>
      <c r="C32" s="77" t="s">
        <v>99</v>
      </c>
      <c r="D32" s="26" t="s">
        <v>100</v>
      </c>
      <c r="E32" s="34" t="s">
        <v>81</v>
      </c>
      <c r="F32" s="35">
        <v>36545</v>
      </c>
      <c r="G32" s="36" t="s">
        <v>48</v>
      </c>
      <c r="H32" s="36" t="s">
        <v>32</v>
      </c>
      <c r="I32" s="37">
        <v>3.33</v>
      </c>
      <c r="J32" s="38">
        <v>4</v>
      </c>
      <c r="K32" s="37">
        <v>3.35</v>
      </c>
      <c r="L32" s="39" t="s">
        <v>19</v>
      </c>
      <c r="M32" s="40" t="s">
        <v>33</v>
      </c>
      <c r="N32" s="40" t="s">
        <v>27</v>
      </c>
      <c r="O32" s="19" t="s">
        <v>23</v>
      </c>
      <c r="P32" s="3">
        <f t="shared" si="0"/>
        <v>1</v>
      </c>
    </row>
    <row r="33" spans="1:16" ht="21.95" customHeight="1" x14ac:dyDescent="0.2">
      <c r="A33" s="119">
        <v>26</v>
      </c>
      <c r="B33" s="55">
        <v>24203110731</v>
      </c>
      <c r="C33" s="77" t="s">
        <v>307</v>
      </c>
      <c r="D33" s="26" t="s">
        <v>308</v>
      </c>
      <c r="E33" s="34" t="s">
        <v>81</v>
      </c>
      <c r="F33" s="35">
        <v>36823</v>
      </c>
      <c r="G33" s="36" t="s">
        <v>199</v>
      </c>
      <c r="H33" s="36" t="s">
        <v>32</v>
      </c>
      <c r="I33" s="37">
        <v>3.62</v>
      </c>
      <c r="J33" s="38">
        <v>4</v>
      </c>
      <c r="K33" s="37">
        <v>3.63</v>
      </c>
      <c r="L33" s="39" t="s">
        <v>20</v>
      </c>
      <c r="M33" s="40" t="s">
        <v>33</v>
      </c>
      <c r="N33" s="40" t="s">
        <v>27</v>
      </c>
      <c r="O33" s="19" t="s">
        <v>23</v>
      </c>
      <c r="P33" s="3">
        <f t="shared" si="0"/>
        <v>1</v>
      </c>
    </row>
    <row r="34" spans="1:16" ht="21.95" customHeight="1" x14ac:dyDescent="0.2">
      <c r="A34" s="119">
        <v>27</v>
      </c>
      <c r="B34" s="55">
        <v>24212205200</v>
      </c>
      <c r="C34" s="77" t="s">
        <v>101</v>
      </c>
      <c r="D34" s="26" t="s">
        <v>102</v>
      </c>
      <c r="E34" s="34" t="s">
        <v>81</v>
      </c>
      <c r="F34" s="35">
        <v>36881</v>
      </c>
      <c r="G34" s="36" t="s">
        <v>40</v>
      </c>
      <c r="H34" s="36" t="s">
        <v>26</v>
      </c>
      <c r="I34" s="37">
        <v>3</v>
      </c>
      <c r="J34" s="38">
        <v>3.1</v>
      </c>
      <c r="K34" s="37">
        <v>3.01</v>
      </c>
      <c r="L34" s="39" t="s">
        <v>18</v>
      </c>
      <c r="M34" s="40" t="s">
        <v>33</v>
      </c>
      <c r="N34" s="40" t="s">
        <v>27</v>
      </c>
      <c r="O34" s="19" t="s">
        <v>23</v>
      </c>
      <c r="P34" s="3">
        <f t="shared" si="0"/>
        <v>1</v>
      </c>
    </row>
    <row r="35" spans="1:16" ht="21.95" customHeight="1" x14ac:dyDescent="0.2">
      <c r="A35" s="119">
        <v>28</v>
      </c>
      <c r="B35" s="55">
        <v>24202110680</v>
      </c>
      <c r="C35" s="77" t="s">
        <v>103</v>
      </c>
      <c r="D35" s="26" t="s">
        <v>104</v>
      </c>
      <c r="E35" s="34" t="s">
        <v>81</v>
      </c>
      <c r="F35" s="35">
        <v>36705</v>
      </c>
      <c r="G35" s="36" t="s">
        <v>105</v>
      </c>
      <c r="H35" s="36" t="s">
        <v>32</v>
      </c>
      <c r="I35" s="37">
        <v>3.02</v>
      </c>
      <c r="J35" s="38">
        <v>3.3</v>
      </c>
      <c r="K35" s="37">
        <v>3.02</v>
      </c>
      <c r="L35" s="39" t="s">
        <v>18</v>
      </c>
      <c r="M35" s="40" t="s">
        <v>33</v>
      </c>
      <c r="N35" s="40" t="s">
        <v>27</v>
      </c>
      <c r="O35" s="19" t="s">
        <v>23</v>
      </c>
      <c r="P35" s="3">
        <f t="shared" si="0"/>
        <v>1</v>
      </c>
    </row>
    <row r="36" spans="1:16" ht="21.95" customHeight="1" x14ac:dyDescent="0.2">
      <c r="A36" s="119">
        <v>29</v>
      </c>
      <c r="B36" s="55">
        <v>24202300651</v>
      </c>
      <c r="C36" s="77" t="s">
        <v>106</v>
      </c>
      <c r="D36" s="26" t="s">
        <v>107</v>
      </c>
      <c r="E36" s="34" t="s">
        <v>81</v>
      </c>
      <c r="F36" s="35">
        <v>36565</v>
      </c>
      <c r="G36" s="36" t="s">
        <v>84</v>
      </c>
      <c r="H36" s="36" t="s">
        <v>32</v>
      </c>
      <c r="I36" s="37">
        <v>3.27</v>
      </c>
      <c r="J36" s="38">
        <v>3.3</v>
      </c>
      <c r="K36" s="37">
        <v>3.28</v>
      </c>
      <c r="L36" s="39" t="s">
        <v>19</v>
      </c>
      <c r="M36" s="40" t="s">
        <v>33</v>
      </c>
      <c r="N36" s="40" t="s">
        <v>27</v>
      </c>
      <c r="O36" s="19" t="s">
        <v>23</v>
      </c>
      <c r="P36" s="3">
        <f t="shared" si="0"/>
        <v>1</v>
      </c>
    </row>
    <row r="37" spans="1:16" ht="21.95" customHeight="1" x14ac:dyDescent="0.2">
      <c r="A37" s="119">
        <v>30</v>
      </c>
      <c r="B37" s="55">
        <v>24202116010</v>
      </c>
      <c r="C37" s="77" t="s">
        <v>108</v>
      </c>
      <c r="D37" s="26" t="s">
        <v>109</v>
      </c>
      <c r="E37" s="34" t="s">
        <v>81</v>
      </c>
      <c r="F37" s="35">
        <v>36622</v>
      </c>
      <c r="G37" s="36" t="s">
        <v>43</v>
      </c>
      <c r="H37" s="36" t="s">
        <v>32</v>
      </c>
      <c r="I37" s="37">
        <v>3.13</v>
      </c>
      <c r="J37" s="38">
        <v>3.3</v>
      </c>
      <c r="K37" s="37">
        <v>3.14</v>
      </c>
      <c r="L37" s="39" t="s">
        <v>18</v>
      </c>
      <c r="M37" s="40" t="s">
        <v>33</v>
      </c>
      <c r="N37" s="40" t="s">
        <v>27</v>
      </c>
      <c r="O37" s="19" t="s">
        <v>23</v>
      </c>
      <c r="P37" s="3">
        <f t="shared" si="0"/>
        <v>1</v>
      </c>
    </row>
    <row r="38" spans="1:16" ht="21.95" customHeight="1" x14ac:dyDescent="0.2">
      <c r="A38" s="119">
        <v>31</v>
      </c>
      <c r="B38" s="92">
        <v>24203204696</v>
      </c>
      <c r="C38" s="93" t="s">
        <v>110</v>
      </c>
      <c r="D38" s="94" t="s">
        <v>111</v>
      </c>
      <c r="E38" s="102" t="s">
        <v>81</v>
      </c>
      <c r="F38" s="96">
        <v>36726</v>
      </c>
      <c r="G38" s="97" t="s">
        <v>63</v>
      </c>
      <c r="H38" s="97" t="s">
        <v>32</v>
      </c>
      <c r="I38" s="98">
        <v>3.42</v>
      </c>
      <c r="J38" s="99">
        <v>3.9</v>
      </c>
      <c r="K38" s="98">
        <v>3.44</v>
      </c>
      <c r="L38" s="100" t="s">
        <v>19</v>
      </c>
      <c r="M38" s="101" t="s">
        <v>33</v>
      </c>
      <c r="N38" s="101" t="s">
        <v>27</v>
      </c>
      <c r="O38" s="19" t="s">
        <v>23</v>
      </c>
      <c r="P38" s="3">
        <f t="shared" si="0"/>
        <v>1</v>
      </c>
    </row>
    <row r="39" spans="1:16" ht="21.95" customHeight="1" x14ac:dyDescent="0.2">
      <c r="A39" s="119">
        <v>32</v>
      </c>
      <c r="B39" s="92">
        <v>24203505068</v>
      </c>
      <c r="C39" s="93" t="s">
        <v>112</v>
      </c>
      <c r="D39" s="94" t="s">
        <v>111</v>
      </c>
      <c r="E39" s="102" t="s">
        <v>81</v>
      </c>
      <c r="F39" s="96">
        <v>36673</v>
      </c>
      <c r="G39" s="97" t="s">
        <v>55</v>
      </c>
      <c r="H39" s="97" t="s">
        <v>32</v>
      </c>
      <c r="I39" s="98">
        <v>3.12</v>
      </c>
      <c r="J39" s="99">
        <v>3.5</v>
      </c>
      <c r="K39" s="98">
        <v>3.13</v>
      </c>
      <c r="L39" s="100" t="s">
        <v>18</v>
      </c>
      <c r="M39" s="101" t="s">
        <v>33</v>
      </c>
      <c r="N39" s="101" t="s">
        <v>27</v>
      </c>
      <c r="O39" s="19" t="s">
        <v>23</v>
      </c>
      <c r="P39" s="3">
        <f t="shared" si="0"/>
        <v>1</v>
      </c>
    </row>
    <row r="40" spans="1:16" ht="21.95" customHeight="1" x14ac:dyDescent="0.2">
      <c r="A40" s="119">
        <v>33</v>
      </c>
      <c r="B40" s="92">
        <v>24207102105</v>
      </c>
      <c r="C40" s="93" t="s">
        <v>113</v>
      </c>
      <c r="D40" s="94" t="s">
        <v>111</v>
      </c>
      <c r="E40" s="102" t="s">
        <v>81</v>
      </c>
      <c r="F40" s="96">
        <v>36555</v>
      </c>
      <c r="G40" s="97" t="s">
        <v>48</v>
      </c>
      <c r="H40" s="97" t="s">
        <v>32</v>
      </c>
      <c r="I40" s="98">
        <v>2.62</v>
      </c>
      <c r="J40" s="99">
        <v>2.6</v>
      </c>
      <c r="K40" s="98">
        <v>2.62</v>
      </c>
      <c r="L40" s="100" t="s">
        <v>18</v>
      </c>
      <c r="M40" s="101" t="s">
        <v>33</v>
      </c>
      <c r="N40" s="101" t="s">
        <v>27</v>
      </c>
      <c r="O40" s="19" t="s">
        <v>23</v>
      </c>
      <c r="P40" s="3">
        <f t="shared" si="0"/>
        <v>1</v>
      </c>
    </row>
    <row r="41" spans="1:16" ht="21.95" customHeight="1" x14ac:dyDescent="0.2">
      <c r="A41" s="119">
        <v>34</v>
      </c>
      <c r="B41" s="55">
        <v>24202100146</v>
      </c>
      <c r="C41" s="77" t="s">
        <v>309</v>
      </c>
      <c r="D41" s="26" t="s">
        <v>25</v>
      </c>
      <c r="E41" s="34" t="s">
        <v>81</v>
      </c>
      <c r="F41" s="35">
        <v>36527</v>
      </c>
      <c r="G41" s="36" t="s">
        <v>105</v>
      </c>
      <c r="H41" s="36" t="s">
        <v>26</v>
      </c>
      <c r="I41" s="37">
        <v>2.86</v>
      </c>
      <c r="J41" s="38">
        <v>2.9</v>
      </c>
      <c r="K41" s="37">
        <v>2.86</v>
      </c>
      <c r="L41" s="39" t="s">
        <v>18</v>
      </c>
      <c r="M41" s="40" t="s">
        <v>33</v>
      </c>
      <c r="N41" s="40" t="s">
        <v>27</v>
      </c>
      <c r="O41" s="19" t="s">
        <v>23</v>
      </c>
      <c r="P41" s="3">
        <f t="shared" si="0"/>
        <v>1</v>
      </c>
    </row>
    <row r="42" spans="1:16" ht="21.95" customHeight="1" x14ac:dyDescent="0.2">
      <c r="A42" s="119">
        <v>35</v>
      </c>
      <c r="B42" s="55">
        <v>24202100250</v>
      </c>
      <c r="C42" s="77" t="s">
        <v>114</v>
      </c>
      <c r="D42" s="26" t="s">
        <v>115</v>
      </c>
      <c r="E42" s="34" t="s">
        <v>81</v>
      </c>
      <c r="F42" s="35">
        <v>36696</v>
      </c>
      <c r="G42" s="36" t="s">
        <v>116</v>
      </c>
      <c r="H42" s="36" t="s">
        <v>32</v>
      </c>
      <c r="I42" s="37">
        <v>3.62</v>
      </c>
      <c r="J42" s="38">
        <v>4</v>
      </c>
      <c r="K42" s="37">
        <v>3.64</v>
      </c>
      <c r="L42" s="39" t="s">
        <v>20</v>
      </c>
      <c r="M42" s="40" t="s">
        <v>33</v>
      </c>
      <c r="N42" s="40" t="s">
        <v>27</v>
      </c>
      <c r="O42" s="19" t="s">
        <v>23</v>
      </c>
      <c r="P42" s="3">
        <f t="shared" si="0"/>
        <v>1</v>
      </c>
    </row>
    <row r="43" spans="1:16" ht="21.95" customHeight="1" x14ac:dyDescent="0.2">
      <c r="A43" s="119">
        <v>36</v>
      </c>
      <c r="B43" s="55">
        <v>24218615198</v>
      </c>
      <c r="C43" s="77" t="s">
        <v>117</v>
      </c>
      <c r="D43" s="26" t="s">
        <v>118</v>
      </c>
      <c r="E43" s="34" t="s">
        <v>81</v>
      </c>
      <c r="F43" s="35">
        <v>36555</v>
      </c>
      <c r="G43" s="36" t="s">
        <v>55</v>
      </c>
      <c r="H43" s="36" t="s">
        <v>26</v>
      </c>
      <c r="I43" s="37">
        <v>3.62</v>
      </c>
      <c r="J43" s="38">
        <v>4</v>
      </c>
      <c r="K43" s="37">
        <v>3.63</v>
      </c>
      <c r="L43" s="39" t="s">
        <v>20</v>
      </c>
      <c r="M43" s="40" t="s">
        <v>18</v>
      </c>
      <c r="N43" s="40" t="s">
        <v>27</v>
      </c>
      <c r="O43" s="19" t="s">
        <v>23</v>
      </c>
      <c r="P43" s="3">
        <f t="shared" si="0"/>
        <v>1</v>
      </c>
    </row>
    <row r="44" spans="1:16" ht="21.95" customHeight="1" x14ac:dyDescent="0.2">
      <c r="A44" s="119">
        <v>37</v>
      </c>
      <c r="B44" s="55">
        <v>24212104837</v>
      </c>
      <c r="C44" s="77" t="s">
        <v>119</v>
      </c>
      <c r="D44" s="26" t="s">
        <v>118</v>
      </c>
      <c r="E44" s="34" t="s">
        <v>81</v>
      </c>
      <c r="F44" s="35">
        <v>36463</v>
      </c>
      <c r="G44" s="36" t="s">
        <v>120</v>
      </c>
      <c r="H44" s="36" t="s">
        <v>26</v>
      </c>
      <c r="I44" s="37">
        <v>2.98</v>
      </c>
      <c r="J44" s="38">
        <v>2.8</v>
      </c>
      <c r="K44" s="37">
        <v>2.97</v>
      </c>
      <c r="L44" s="39" t="s">
        <v>18</v>
      </c>
      <c r="M44" s="40" t="s">
        <v>33</v>
      </c>
      <c r="N44" s="40" t="s">
        <v>27</v>
      </c>
      <c r="O44" s="19" t="s">
        <v>23</v>
      </c>
      <c r="P44" s="3">
        <f t="shared" si="0"/>
        <v>1</v>
      </c>
    </row>
    <row r="45" spans="1:16" ht="21.95" customHeight="1" x14ac:dyDescent="0.2">
      <c r="A45" s="119">
        <v>38</v>
      </c>
      <c r="B45" s="55">
        <v>24202115643</v>
      </c>
      <c r="C45" s="77" t="s">
        <v>121</v>
      </c>
      <c r="D45" s="26" t="s">
        <v>122</v>
      </c>
      <c r="E45" s="34" t="s">
        <v>81</v>
      </c>
      <c r="F45" s="35">
        <v>36750</v>
      </c>
      <c r="G45" s="36" t="s">
        <v>63</v>
      </c>
      <c r="H45" s="36" t="s">
        <v>32</v>
      </c>
      <c r="I45" s="37">
        <v>2.91</v>
      </c>
      <c r="J45" s="38">
        <v>3.6</v>
      </c>
      <c r="K45" s="37">
        <v>2.93</v>
      </c>
      <c r="L45" s="39" t="s">
        <v>18</v>
      </c>
      <c r="M45" s="40" t="s">
        <v>33</v>
      </c>
      <c r="N45" s="40" t="s">
        <v>27</v>
      </c>
      <c r="O45" s="19" t="s">
        <v>23</v>
      </c>
      <c r="P45" s="3">
        <f t="shared" si="0"/>
        <v>1</v>
      </c>
    </row>
    <row r="46" spans="1:16" ht="21.95" customHeight="1" x14ac:dyDescent="0.2">
      <c r="A46" s="119">
        <v>39</v>
      </c>
      <c r="B46" s="55">
        <v>24202102220</v>
      </c>
      <c r="C46" s="77" t="s">
        <v>90</v>
      </c>
      <c r="D46" s="26" t="s">
        <v>123</v>
      </c>
      <c r="E46" s="34" t="s">
        <v>81</v>
      </c>
      <c r="F46" s="35">
        <v>36562</v>
      </c>
      <c r="G46" s="36" t="s">
        <v>48</v>
      </c>
      <c r="H46" s="36" t="s">
        <v>32</v>
      </c>
      <c r="I46" s="37">
        <v>3.58</v>
      </c>
      <c r="J46" s="38">
        <v>4</v>
      </c>
      <c r="K46" s="37">
        <v>3.6</v>
      </c>
      <c r="L46" s="39" t="s">
        <v>20</v>
      </c>
      <c r="M46" s="40" t="s">
        <v>33</v>
      </c>
      <c r="N46" s="40" t="s">
        <v>27</v>
      </c>
      <c r="O46" s="19" t="s">
        <v>23</v>
      </c>
      <c r="P46" s="3">
        <f t="shared" si="0"/>
        <v>1</v>
      </c>
    </row>
    <row r="47" spans="1:16" ht="21.95" customHeight="1" x14ac:dyDescent="0.2">
      <c r="A47" s="119">
        <v>40</v>
      </c>
      <c r="B47" s="55">
        <v>24202111686</v>
      </c>
      <c r="C47" s="77" t="s">
        <v>310</v>
      </c>
      <c r="D47" s="26" t="s">
        <v>66</v>
      </c>
      <c r="E47" s="34" t="s">
        <v>81</v>
      </c>
      <c r="F47" s="35">
        <v>36728</v>
      </c>
      <c r="G47" s="36" t="s">
        <v>55</v>
      </c>
      <c r="H47" s="36" t="s">
        <v>32</v>
      </c>
      <c r="I47" s="37">
        <v>3.49</v>
      </c>
      <c r="J47" s="38">
        <v>4</v>
      </c>
      <c r="K47" s="37">
        <v>3.51</v>
      </c>
      <c r="L47" s="39" t="s">
        <v>19</v>
      </c>
      <c r="M47" s="40" t="s">
        <v>33</v>
      </c>
      <c r="N47" s="40" t="s">
        <v>27</v>
      </c>
      <c r="O47" s="19" t="s">
        <v>23</v>
      </c>
      <c r="P47" s="3">
        <f t="shared" si="0"/>
        <v>1</v>
      </c>
    </row>
    <row r="48" spans="1:16" ht="21.95" customHeight="1" x14ac:dyDescent="0.2">
      <c r="A48" s="119">
        <v>41</v>
      </c>
      <c r="B48" s="55">
        <v>24202101136</v>
      </c>
      <c r="C48" s="77" t="s">
        <v>124</v>
      </c>
      <c r="D48" s="26" t="s">
        <v>125</v>
      </c>
      <c r="E48" s="34" t="s">
        <v>81</v>
      </c>
      <c r="F48" s="35">
        <v>36778</v>
      </c>
      <c r="G48" s="36" t="s">
        <v>48</v>
      </c>
      <c r="H48" s="36" t="s">
        <v>32</v>
      </c>
      <c r="I48" s="37">
        <v>3.53</v>
      </c>
      <c r="J48" s="38">
        <v>3.9</v>
      </c>
      <c r="K48" s="37">
        <v>3.54</v>
      </c>
      <c r="L48" s="39" t="s">
        <v>19</v>
      </c>
      <c r="M48" s="40" t="s">
        <v>33</v>
      </c>
      <c r="N48" s="40" t="s">
        <v>27</v>
      </c>
      <c r="O48" s="19" t="s">
        <v>23</v>
      </c>
      <c r="P48" s="3">
        <f t="shared" si="0"/>
        <v>1</v>
      </c>
    </row>
    <row r="49" spans="1:16" ht="21.95" customHeight="1" x14ac:dyDescent="0.2">
      <c r="A49" s="119">
        <v>42</v>
      </c>
      <c r="B49" s="55">
        <v>24212102418</v>
      </c>
      <c r="C49" s="77" t="s">
        <v>126</v>
      </c>
      <c r="D49" s="26" t="s">
        <v>127</v>
      </c>
      <c r="E49" s="34" t="s">
        <v>81</v>
      </c>
      <c r="F49" s="35">
        <v>36723</v>
      </c>
      <c r="G49" s="36" t="s">
        <v>55</v>
      </c>
      <c r="H49" s="36" t="s">
        <v>26</v>
      </c>
      <c r="I49" s="37">
        <v>3.11</v>
      </c>
      <c r="J49" s="38">
        <v>3.2</v>
      </c>
      <c r="K49" s="37">
        <v>3.11</v>
      </c>
      <c r="L49" s="39" t="s">
        <v>18</v>
      </c>
      <c r="M49" s="40" t="s">
        <v>33</v>
      </c>
      <c r="N49" s="40" t="s">
        <v>27</v>
      </c>
      <c r="O49" s="19" t="s">
        <v>23</v>
      </c>
      <c r="P49" s="3">
        <f t="shared" si="0"/>
        <v>1</v>
      </c>
    </row>
    <row r="50" spans="1:16" ht="21.95" customHeight="1" x14ac:dyDescent="0.2">
      <c r="A50" s="119">
        <v>43</v>
      </c>
      <c r="B50" s="92">
        <v>24202115924</v>
      </c>
      <c r="C50" s="93" t="s">
        <v>128</v>
      </c>
      <c r="D50" s="94" t="s">
        <v>129</v>
      </c>
      <c r="E50" s="102" t="s">
        <v>81</v>
      </c>
      <c r="F50" s="96">
        <v>36740</v>
      </c>
      <c r="G50" s="97" t="s">
        <v>43</v>
      </c>
      <c r="H50" s="97" t="s">
        <v>32</v>
      </c>
      <c r="I50" s="98">
        <v>3.79</v>
      </c>
      <c r="J50" s="99">
        <v>4</v>
      </c>
      <c r="K50" s="98">
        <v>3.8</v>
      </c>
      <c r="L50" s="100" t="s">
        <v>20</v>
      </c>
      <c r="M50" s="101" t="s">
        <v>33</v>
      </c>
      <c r="N50" s="101" t="s">
        <v>27</v>
      </c>
      <c r="O50" s="19" t="s">
        <v>23</v>
      </c>
      <c r="P50" s="3">
        <f t="shared" si="0"/>
        <v>1</v>
      </c>
    </row>
    <row r="51" spans="1:16" ht="21.95" customHeight="1" x14ac:dyDescent="0.2">
      <c r="A51" s="119">
        <v>44</v>
      </c>
      <c r="B51" s="92">
        <v>24212107613</v>
      </c>
      <c r="C51" s="93" t="s">
        <v>130</v>
      </c>
      <c r="D51" s="94" t="s">
        <v>131</v>
      </c>
      <c r="E51" s="102" t="s">
        <v>81</v>
      </c>
      <c r="F51" s="96">
        <v>36605</v>
      </c>
      <c r="G51" s="97" t="s">
        <v>132</v>
      </c>
      <c r="H51" s="97" t="s">
        <v>26</v>
      </c>
      <c r="I51" s="98">
        <v>3.55</v>
      </c>
      <c r="J51" s="99">
        <v>4</v>
      </c>
      <c r="K51" s="98">
        <v>3.56</v>
      </c>
      <c r="L51" s="100" t="s">
        <v>19</v>
      </c>
      <c r="M51" s="101" t="s">
        <v>33</v>
      </c>
      <c r="N51" s="101" t="s">
        <v>27</v>
      </c>
      <c r="O51" s="19" t="s">
        <v>23</v>
      </c>
      <c r="P51" s="3">
        <f t="shared" si="0"/>
        <v>1</v>
      </c>
    </row>
    <row r="52" spans="1:16" ht="21.95" customHeight="1" x14ac:dyDescent="0.2">
      <c r="A52" s="119">
        <v>45</v>
      </c>
      <c r="B52" s="92">
        <v>24212108155</v>
      </c>
      <c r="C52" s="93" t="s">
        <v>133</v>
      </c>
      <c r="D52" s="94" t="s">
        <v>134</v>
      </c>
      <c r="E52" s="102" t="s">
        <v>81</v>
      </c>
      <c r="F52" s="96">
        <v>36873</v>
      </c>
      <c r="G52" s="97" t="s">
        <v>135</v>
      </c>
      <c r="H52" s="97" t="s">
        <v>26</v>
      </c>
      <c r="I52" s="98">
        <v>2.78</v>
      </c>
      <c r="J52" s="99">
        <v>2.9</v>
      </c>
      <c r="K52" s="98">
        <v>2.79</v>
      </c>
      <c r="L52" s="100" t="s">
        <v>18</v>
      </c>
      <c r="M52" s="101" t="s">
        <v>33</v>
      </c>
      <c r="N52" s="101" t="s">
        <v>27</v>
      </c>
      <c r="O52" s="19" t="s">
        <v>23</v>
      </c>
      <c r="P52" s="3">
        <f t="shared" si="0"/>
        <v>1</v>
      </c>
    </row>
    <row r="53" spans="1:16" ht="21.95" customHeight="1" x14ac:dyDescent="0.2">
      <c r="A53" s="119">
        <v>46</v>
      </c>
      <c r="B53" s="55">
        <v>24202106896</v>
      </c>
      <c r="C53" s="77" t="s">
        <v>136</v>
      </c>
      <c r="D53" s="26" t="s">
        <v>137</v>
      </c>
      <c r="E53" s="34" t="s">
        <v>81</v>
      </c>
      <c r="F53" s="35">
        <v>36664</v>
      </c>
      <c r="G53" s="36" t="s">
        <v>63</v>
      </c>
      <c r="H53" s="36" t="s">
        <v>32</v>
      </c>
      <c r="I53" s="37">
        <v>2.38</v>
      </c>
      <c r="J53" s="38">
        <v>2.2000000000000002</v>
      </c>
      <c r="K53" s="37">
        <v>2.38</v>
      </c>
      <c r="L53" s="39" t="s">
        <v>21</v>
      </c>
      <c r="M53" s="40" t="s">
        <v>33</v>
      </c>
      <c r="N53" s="40" t="s">
        <v>27</v>
      </c>
      <c r="O53" s="19" t="s">
        <v>23</v>
      </c>
      <c r="P53" s="3">
        <f t="shared" si="0"/>
        <v>1</v>
      </c>
    </row>
    <row r="54" spans="1:16" ht="21.95" customHeight="1" x14ac:dyDescent="0.2">
      <c r="A54" s="119">
        <v>47</v>
      </c>
      <c r="B54" s="55">
        <v>24207212759</v>
      </c>
      <c r="C54" s="77" t="s">
        <v>138</v>
      </c>
      <c r="D54" s="26" t="s">
        <v>139</v>
      </c>
      <c r="E54" s="34" t="s">
        <v>81</v>
      </c>
      <c r="F54" s="35">
        <v>36749</v>
      </c>
      <c r="G54" s="36" t="s">
        <v>43</v>
      </c>
      <c r="H54" s="36" t="s">
        <v>32</v>
      </c>
      <c r="I54" s="37">
        <v>3.04</v>
      </c>
      <c r="J54" s="38">
        <v>3.1</v>
      </c>
      <c r="K54" s="37">
        <v>3.05</v>
      </c>
      <c r="L54" s="39" t="s">
        <v>18</v>
      </c>
      <c r="M54" s="40" t="s">
        <v>33</v>
      </c>
      <c r="N54" s="40" t="s">
        <v>27</v>
      </c>
      <c r="O54" s="19" t="s">
        <v>23</v>
      </c>
      <c r="P54" s="3">
        <f t="shared" si="0"/>
        <v>1</v>
      </c>
    </row>
    <row r="55" spans="1:16" ht="21.95" customHeight="1" x14ac:dyDescent="0.2">
      <c r="A55" s="119">
        <v>48</v>
      </c>
      <c r="B55" s="55">
        <v>24202803596</v>
      </c>
      <c r="C55" s="77" t="s">
        <v>140</v>
      </c>
      <c r="D55" s="26" t="s">
        <v>47</v>
      </c>
      <c r="E55" s="34" t="s">
        <v>81</v>
      </c>
      <c r="F55" s="35">
        <v>36839</v>
      </c>
      <c r="G55" s="36" t="s">
        <v>43</v>
      </c>
      <c r="H55" s="36" t="s">
        <v>32</v>
      </c>
      <c r="I55" s="37">
        <v>2.69</v>
      </c>
      <c r="J55" s="38">
        <v>3.1</v>
      </c>
      <c r="K55" s="37">
        <v>2.71</v>
      </c>
      <c r="L55" s="39" t="s">
        <v>18</v>
      </c>
      <c r="M55" s="40" t="s">
        <v>18</v>
      </c>
      <c r="N55" s="40" t="s">
        <v>27</v>
      </c>
      <c r="O55" s="19" t="s">
        <v>23</v>
      </c>
      <c r="P55" s="3">
        <f t="shared" si="0"/>
        <v>1</v>
      </c>
    </row>
    <row r="56" spans="1:16" ht="21.95" customHeight="1" x14ac:dyDescent="0.2">
      <c r="A56" s="119">
        <v>49</v>
      </c>
      <c r="B56" s="55">
        <v>24207207914</v>
      </c>
      <c r="C56" s="77" t="s">
        <v>141</v>
      </c>
      <c r="D56" s="26" t="s">
        <v>142</v>
      </c>
      <c r="E56" s="34" t="s">
        <v>81</v>
      </c>
      <c r="F56" s="35">
        <v>36834</v>
      </c>
      <c r="G56" s="36" t="s">
        <v>132</v>
      </c>
      <c r="H56" s="36" t="s">
        <v>32</v>
      </c>
      <c r="I56" s="37">
        <v>3.15</v>
      </c>
      <c r="J56" s="38">
        <v>4</v>
      </c>
      <c r="K56" s="37">
        <v>3.18</v>
      </c>
      <c r="L56" s="39" t="s">
        <v>18</v>
      </c>
      <c r="M56" s="40" t="s">
        <v>33</v>
      </c>
      <c r="N56" s="40" t="s">
        <v>27</v>
      </c>
      <c r="O56" s="19" t="s">
        <v>23</v>
      </c>
      <c r="P56" s="3">
        <f t="shared" si="0"/>
        <v>1</v>
      </c>
    </row>
    <row r="57" spans="1:16" ht="21.95" customHeight="1" x14ac:dyDescent="0.2">
      <c r="A57" s="119">
        <v>50</v>
      </c>
      <c r="B57" s="55">
        <v>24202104608</v>
      </c>
      <c r="C57" s="77" t="s">
        <v>143</v>
      </c>
      <c r="D57" s="26" t="s">
        <v>144</v>
      </c>
      <c r="E57" s="34" t="s">
        <v>81</v>
      </c>
      <c r="F57" s="35">
        <v>36531</v>
      </c>
      <c r="G57" s="36" t="s">
        <v>63</v>
      </c>
      <c r="H57" s="36" t="s">
        <v>32</v>
      </c>
      <c r="I57" s="37">
        <v>3.84</v>
      </c>
      <c r="J57" s="38">
        <v>4</v>
      </c>
      <c r="K57" s="37">
        <v>3.84</v>
      </c>
      <c r="L57" s="39" t="s">
        <v>20</v>
      </c>
      <c r="M57" s="40" t="s">
        <v>33</v>
      </c>
      <c r="N57" s="40" t="s">
        <v>27</v>
      </c>
      <c r="O57" s="19" t="s">
        <v>23</v>
      </c>
      <c r="P57" s="3">
        <f t="shared" si="0"/>
        <v>1</v>
      </c>
    </row>
    <row r="58" spans="1:16" ht="21.95" customHeight="1" x14ac:dyDescent="0.2">
      <c r="A58" s="119">
        <v>51</v>
      </c>
      <c r="B58" s="55">
        <v>24217107488</v>
      </c>
      <c r="C58" s="77" t="s">
        <v>145</v>
      </c>
      <c r="D58" s="26" t="s">
        <v>144</v>
      </c>
      <c r="E58" s="34" t="s">
        <v>81</v>
      </c>
      <c r="F58" s="35">
        <v>36551</v>
      </c>
      <c r="G58" s="36" t="s">
        <v>43</v>
      </c>
      <c r="H58" s="36" t="s">
        <v>26</v>
      </c>
      <c r="I58" s="37">
        <v>3.52</v>
      </c>
      <c r="J58" s="38">
        <v>3.9</v>
      </c>
      <c r="K58" s="37">
        <v>3.53</v>
      </c>
      <c r="L58" s="39" t="s">
        <v>19</v>
      </c>
      <c r="M58" s="40" t="s">
        <v>33</v>
      </c>
      <c r="N58" s="40" t="s">
        <v>27</v>
      </c>
      <c r="O58" s="19" t="s">
        <v>23</v>
      </c>
      <c r="P58" s="3">
        <f t="shared" si="0"/>
        <v>1</v>
      </c>
    </row>
    <row r="59" spans="1:16" ht="21.95" customHeight="1" x14ac:dyDescent="0.2">
      <c r="A59" s="119">
        <v>52</v>
      </c>
      <c r="B59" s="55">
        <v>24202115448</v>
      </c>
      <c r="C59" s="77" t="s">
        <v>146</v>
      </c>
      <c r="D59" s="26" t="s">
        <v>77</v>
      </c>
      <c r="E59" s="34" t="s">
        <v>81</v>
      </c>
      <c r="F59" s="35">
        <v>36756</v>
      </c>
      <c r="G59" s="36" t="s">
        <v>120</v>
      </c>
      <c r="H59" s="36" t="s">
        <v>32</v>
      </c>
      <c r="I59" s="37">
        <v>3.11</v>
      </c>
      <c r="J59" s="38">
        <v>3.3</v>
      </c>
      <c r="K59" s="37">
        <v>3.12</v>
      </c>
      <c r="L59" s="39" t="s">
        <v>18</v>
      </c>
      <c r="M59" s="40" t="s">
        <v>33</v>
      </c>
      <c r="N59" s="40" t="s">
        <v>27</v>
      </c>
      <c r="O59" s="19" t="s">
        <v>23</v>
      </c>
      <c r="P59" s="3">
        <f t="shared" si="0"/>
        <v>1</v>
      </c>
    </row>
    <row r="60" spans="1:16" ht="21.95" customHeight="1" x14ac:dyDescent="0.2">
      <c r="A60" s="119">
        <v>53</v>
      </c>
      <c r="B60" s="55">
        <v>24212104590</v>
      </c>
      <c r="C60" s="77" t="s">
        <v>147</v>
      </c>
      <c r="D60" s="26" t="s">
        <v>77</v>
      </c>
      <c r="E60" s="34" t="s">
        <v>81</v>
      </c>
      <c r="F60" s="35">
        <v>36649</v>
      </c>
      <c r="G60" s="36" t="s">
        <v>43</v>
      </c>
      <c r="H60" s="36" t="s">
        <v>32</v>
      </c>
      <c r="I60" s="37">
        <v>3.05</v>
      </c>
      <c r="J60" s="38">
        <v>3.1</v>
      </c>
      <c r="K60" s="37">
        <v>3.05</v>
      </c>
      <c r="L60" s="39" t="s">
        <v>18</v>
      </c>
      <c r="M60" s="40" t="s">
        <v>33</v>
      </c>
      <c r="N60" s="40" t="s">
        <v>27</v>
      </c>
      <c r="O60" s="19" t="s">
        <v>23</v>
      </c>
      <c r="P60" s="3">
        <f t="shared" si="0"/>
        <v>1</v>
      </c>
    </row>
    <row r="61" spans="1:16" ht="21.95" customHeight="1" x14ac:dyDescent="0.2">
      <c r="A61" s="119">
        <v>54</v>
      </c>
      <c r="B61" s="55">
        <v>24202115181</v>
      </c>
      <c r="C61" s="77" t="s">
        <v>99</v>
      </c>
      <c r="D61" s="26" t="s">
        <v>77</v>
      </c>
      <c r="E61" s="34" t="s">
        <v>81</v>
      </c>
      <c r="F61" s="35">
        <v>36768</v>
      </c>
      <c r="G61" s="36" t="s">
        <v>43</v>
      </c>
      <c r="H61" s="36" t="s">
        <v>32</v>
      </c>
      <c r="I61" s="37">
        <v>3.58</v>
      </c>
      <c r="J61" s="38">
        <v>4</v>
      </c>
      <c r="K61" s="37">
        <v>3.6</v>
      </c>
      <c r="L61" s="39" t="s">
        <v>20</v>
      </c>
      <c r="M61" s="40" t="s">
        <v>33</v>
      </c>
      <c r="N61" s="40" t="s">
        <v>27</v>
      </c>
      <c r="O61" s="19" t="s">
        <v>23</v>
      </c>
      <c r="P61" s="3">
        <f t="shared" si="0"/>
        <v>1</v>
      </c>
    </row>
    <row r="62" spans="1:16" ht="21.95" customHeight="1" x14ac:dyDescent="0.2">
      <c r="A62" s="119">
        <v>55</v>
      </c>
      <c r="B62" s="92">
        <v>24202113145</v>
      </c>
      <c r="C62" s="93" t="s">
        <v>148</v>
      </c>
      <c r="D62" s="94" t="s">
        <v>149</v>
      </c>
      <c r="E62" s="102" t="s">
        <v>81</v>
      </c>
      <c r="F62" s="96">
        <v>36719</v>
      </c>
      <c r="G62" s="97" t="s">
        <v>48</v>
      </c>
      <c r="H62" s="97" t="s">
        <v>32</v>
      </c>
      <c r="I62" s="98">
        <v>3.35</v>
      </c>
      <c r="J62" s="99">
        <v>4</v>
      </c>
      <c r="K62" s="98">
        <v>3.37</v>
      </c>
      <c r="L62" s="100" t="s">
        <v>19</v>
      </c>
      <c r="M62" s="101" t="s">
        <v>18</v>
      </c>
      <c r="N62" s="101" t="s">
        <v>27</v>
      </c>
      <c r="O62" s="19" t="s">
        <v>23</v>
      </c>
      <c r="P62" s="3">
        <f t="shared" si="0"/>
        <v>1</v>
      </c>
    </row>
    <row r="63" spans="1:16" ht="21.95" customHeight="1" x14ac:dyDescent="0.2">
      <c r="A63" s="119">
        <v>56</v>
      </c>
      <c r="B63" s="92">
        <v>24212101263</v>
      </c>
      <c r="C63" s="93" t="s">
        <v>150</v>
      </c>
      <c r="D63" s="94" t="s">
        <v>151</v>
      </c>
      <c r="E63" s="102" t="s">
        <v>81</v>
      </c>
      <c r="F63" s="96">
        <v>36580</v>
      </c>
      <c r="G63" s="97" t="s">
        <v>43</v>
      </c>
      <c r="H63" s="97" t="s">
        <v>26</v>
      </c>
      <c r="I63" s="98">
        <v>3.16</v>
      </c>
      <c r="J63" s="99">
        <v>3.9</v>
      </c>
      <c r="K63" s="98">
        <v>3.19</v>
      </c>
      <c r="L63" s="100" t="s">
        <v>18</v>
      </c>
      <c r="M63" s="101" t="s">
        <v>33</v>
      </c>
      <c r="N63" s="101" t="s">
        <v>27</v>
      </c>
      <c r="O63" s="19" t="s">
        <v>23</v>
      </c>
      <c r="P63" s="3">
        <f t="shared" si="0"/>
        <v>1</v>
      </c>
    </row>
    <row r="64" spans="1:16" ht="21.95" customHeight="1" x14ac:dyDescent="0.2">
      <c r="A64" s="119">
        <v>57</v>
      </c>
      <c r="B64" s="92">
        <v>24217213366</v>
      </c>
      <c r="C64" s="93" t="s">
        <v>152</v>
      </c>
      <c r="D64" s="94" t="s">
        <v>153</v>
      </c>
      <c r="E64" s="102" t="s">
        <v>81</v>
      </c>
      <c r="F64" s="96">
        <v>36285</v>
      </c>
      <c r="G64" s="97" t="s">
        <v>43</v>
      </c>
      <c r="H64" s="97" t="s">
        <v>26</v>
      </c>
      <c r="I64" s="98">
        <v>3.11</v>
      </c>
      <c r="J64" s="99">
        <v>3</v>
      </c>
      <c r="K64" s="98">
        <v>3.11</v>
      </c>
      <c r="L64" s="100" t="s">
        <v>18</v>
      </c>
      <c r="M64" s="101" t="s">
        <v>33</v>
      </c>
      <c r="N64" s="101" t="s">
        <v>27</v>
      </c>
      <c r="O64" s="19" t="s">
        <v>23</v>
      </c>
      <c r="P64" s="3">
        <f t="shared" si="0"/>
        <v>1</v>
      </c>
    </row>
    <row r="65" spans="1:16" ht="21.95" customHeight="1" x14ac:dyDescent="0.2">
      <c r="A65" s="119">
        <v>58</v>
      </c>
      <c r="B65" s="55">
        <v>24202107353</v>
      </c>
      <c r="C65" s="77" t="s">
        <v>154</v>
      </c>
      <c r="D65" s="26" t="s">
        <v>155</v>
      </c>
      <c r="E65" s="34" t="s">
        <v>81</v>
      </c>
      <c r="F65" s="35">
        <v>36595</v>
      </c>
      <c r="G65" s="36" t="s">
        <v>43</v>
      </c>
      <c r="H65" s="36" t="s">
        <v>32</v>
      </c>
      <c r="I65" s="37">
        <v>3.69</v>
      </c>
      <c r="J65" s="38">
        <v>4</v>
      </c>
      <c r="K65" s="37">
        <v>3.7</v>
      </c>
      <c r="L65" s="39" t="s">
        <v>20</v>
      </c>
      <c r="M65" s="40" t="s">
        <v>33</v>
      </c>
      <c r="N65" s="40" t="s">
        <v>27</v>
      </c>
      <c r="O65" s="19" t="s">
        <v>23</v>
      </c>
      <c r="P65" s="3">
        <f t="shared" si="0"/>
        <v>1</v>
      </c>
    </row>
    <row r="66" spans="1:16" ht="21.95" customHeight="1" x14ac:dyDescent="0.2">
      <c r="A66" s="119">
        <v>59</v>
      </c>
      <c r="B66" s="55">
        <v>24202808170</v>
      </c>
      <c r="C66" s="77" t="s">
        <v>156</v>
      </c>
      <c r="D66" s="26" t="s">
        <v>157</v>
      </c>
      <c r="E66" s="34" t="s">
        <v>81</v>
      </c>
      <c r="F66" s="35">
        <v>36617</v>
      </c>
      <c r="G66" s="36" t="s">
        <v>63</v>
      </c>
      <c r="H66" s="36" t="s">
        <v>32</v>
      </c>
      <c r="I66" s="37">
        <v>3.27</v>
      </c>
      <c r="J66" s="38">
        <v>4</v>
      </c>
      <c r="K66" s="37">
        <v>3.3</v>
      </c>
      <c r="L66" s="39" t="s">
        <v>19</v>
      </c>
      <c r="M66" s="40" t="s">
        <v>33</v>
      </c>
      <c r="N66" s="40" t="s">
        <v>27</v>
      </c>
      <c r="O66" s="19" t="s">
        <v>23</v>
      </c>
      <c r="P66" s="3">
        <f t="shared" si="0"/>
        <v>1</v>
      </c>
    </row>
    <row r="67" spans="1:16" ht="21.95" customHeight="1" x14ac:dyDescent="0.2">
      <c r="A67" s="119">
        <v>60</v>
      </c>
      <c r="B67" s="55">
        <v>24202113960</v>
      </c>
      <c r="C67" s="77" t="s">
        <v>158</v>
      </c>
      <c r="D67" s="26" t="s">
        <v>157</v>
      </c>
      <c r="E67" s="34" t="s">
        <v>81</v>
      </c>
      <c r="F67" s="35">
        <v>36813</v>
      </c>
      <c r="G67" s="36" t="s">
        <v>55</v>
      </c>
      <c r="H67" s="36" t="s">
        <v>32</v>
      </c>
      <c r="I67" s="37">
        <v>2.95</v>
      </c>
      <c r="J67" s="38">
        <v>3</v>
      </c>
      <c r="K67" s="37">
        <v>2.95</v>
      </c>
      <c r="L67" s="39" t="s">
        <v>18</v>
      </c>
      <c r="M67" s="40" t="s">
        <v>33</v>
      </c>
      <c r="N67" s="40" t="s">
        <v>27</v>
      </c>
      <c r="O67" s="19" t="s">
        <v>23</v>
      </c>
      <c r="P67" s="3">
        <f t="shared" si="0"/>
        <v>1</v>
      </c>
    </row>
    <row r="68" spans="1:16" ht="21.95" customHeight="1" x14ac:dyDescent="0.2">
      <c r="A68" s="119">
        <v>61</v>
      </c>
      <c r="B68" s="55">
        <v>24202113925</v>
      </c>
      <c r="C68" s="77" t="s">
        <v>99</v>
      </c>
      <c r="D68" s="26" t="s">
        <v>157</v>
      </c>
      <c r="E68" s="34" t="s">
        <v>81</v>
      </c>
      <c r="F68" s="35">
        <v>36750</v>
      </c>
      <c r="G68" s="36" t="s">
        <v>63</v>
      </c>
      <c r="H68" s="36" t="s">
        <v>32</v>
      </c>
      <c r="I68" s="37">
        <v>3.12</v>
      </c>
      <c r="J68" s="38">
        <v>3</v>
      </c>
      <c r="K68" s="37">
        <v>3.12</v>
      </c>
      <c r="L68" s="39" t="s">
        <v>18</v>
      </c>
      <c r="M68" s="40" t="s">
        <v>33</v>
      </c>
      <c r="N68" s="40" t="s">
        <v>27</v>
      </c>
      <c r="O68" s="19" t="s">
        <v>23</v>
      </c>
      <c r="P68" s="3">
        <f t="shared" si="0"/>
        <v>1</v>
      </c>
    </row>
    <row r="69" spans="1:16" ht="21.95" customHeight="1" x14ac:dyDescent="0.2">
      <c r="A69" s="119">
        <v>62</v>
      </c>
      <c r="B69" s="55">
        <v>24202203854</v>
      </c>
      <c r="C69" s="77" t="s">
        <v>159</v>
      </c>
      <c r="D69" s="26" t="s">
        <v>157</v>
      </c>
      <c r="E69" s="34" t="s">
        <v>81</v>
      </c>
      <c r="F69" s="35">
        <v>36732</v>
      </c>
      <c r="G69" s="36" t="s">
        <v>84</v>
      </c>
      <c r="H69" s="36" t="s">
        <v>32</v>
      </c>
      <c r="I69" s="37">
        <v>2.98</v>
      </c>
      <c r="J69" s="38">
        <v>3.1</v>
      </c>
      <c r="K69" s="37">
        <v>2.98</v>
      </c>
      <c r="L69" s="39" t="s">
        <v>18</v>
      </c>
      <c r="M69" s="40" t="s">
        <v>33</v>
      </c>
      <c r="N69" s="40" t="s">
        <v>27</v>
      </c>
      <c r="O69" s="19" t="s">
        <v>23</v>
      </c>
      <c r="P69" s="3">
        <f t="shared" si="0"/>
        <v>1</v>
      </c>
    </row>
    <row r="70" spans="1:16" ht="21.95" customHeight="1" x14ac:dyDescent="0.2">
      <c r="A70" s="119">
        <v>63</v>
      </c>
      <c r="B70" s="55">
        <v>24202108549</v>
      </c>
      <c r="C70" s="77" t="s">
        <v>24</v>
      </c>
      <c r="D70" s="26" t="s">
        <v>160</v>
      </c>
      <c r="E70" s="34" t="s">
        <v>81</v>
      </c>
      <c r="F70" s="35">
        <v>36825</v>
      </c>
      <c r="G70" s="36" t="s">
        <v>43</v>
      </c>
      <c r="H70" s="36" t="s">
        <v>32</v>
      </c>
      <c r="I70" s="37">
        <v>3.86</v>
      </c>
      <c r="J70" s="38">
        <v>4</v>
      </c>
      <c r="K70" s="37">
        <v>3.87</v>
      </c>
      <c r="L70" s="39" t="s">
        <v>20</v>
      </c>
      <c r="M70" s="40" t="s">
        <v>33</v>
      </c>
      <c r="N70" s="40" t="s">
        <v>27</v>
      </c>
      <c r="O70" s="19" t="s">
        <v>23</v>
      </c>
      <c r="P70" s="3">
        <f t="shared" si="0"/>
        <v>1</v>
      </c>
    </row>
    <row r="71" spans="1:16" ht="21.95" customHeight="1" x14ac:dyDescent="0.2">
      <c r="A71" s="119">
        <v>64</v>
      </c>
      <c r="B71" s="55">
        <v>24202202250</v>
      </c>
      <c r="C71" s="77" t="s">
        <v>161</v>
      </c>
      <c r="D71" s="26" t="s">
        <v>162</v>
      </c>
      <c r="E71" s="34" t="s">
        <v>81</v>
      </c>
      <c r="F71" s="35">
        <v>36792</v>
      </c>
      <c r="G71" s="36" t="s">
        <v>63</v>
      </c>
      <c r="H71" s="36" t="s">
        <v>32</v>
      </c>
      <c r="I71" s="37">
        <v>3.01</v>
      </c>
      <c r="J71" s="38">
        <v>2.9</v>
      </c>
      <c r="K71" s="37">
        <v>3.01</v>
      </c>
      <c r="L71" s="39" t="s">
        <v>18</v>
      </c>
      <c r="M71" s="40" t="s">
        <v>33</v>
      </c>
      <c r="N71" s="40" t="s">
        <v>27</v>
      </c>
      <c r="O71" s="19" t="s">
        <v>23</v>
      </c>
      <c r="P71" s="3">
        <f t="shared" si="0"/>
        <v>1</v>
      </c>
    </row>
    <row r="72" spans="1:16" ht="21.95" customHeight="1" x14ac:dyDescent="0.2">
      <c r="A72" s="119">
        <v>65</v>
      </c>
      <c r="B72" s="55">
        <v>24202105375</v>
      </c>
      <c r="C72" s="77" t="s">
        <v>163</v>
      </c>
      <c r="D72" s="26" t="s">
        <v>162</v>
      </c>
      <c r="E72" s="34" t="s">
        <v>81</v>
      </c>
      <c r="F72" s="35">
        <v>36830</v>
      </c>
      <c r="G72" s="36" t="s">
        <v>43</v>
      </c>
      <c r="H72" s="36" t="s">
        <v>32</v>
      </c>
      <c r="I72" s="37">
        <v>2.85</v>
      </c>
      <c r="J72" s="38">
        <v>3.3</v>
      </c>
      <c r="K72" s="37">
        <v>2.87</v>
      </c>
      <c r="L72" s="39" t="s">
        <v>18</v>
      </c>
      <c r="M72" s="40" t="s">
        <v>33</v>
      </c>
      <c r="N72" s="40" t="s">
        <v>27</v>
      </c>
      <c r="O72" s="19" t="s">
        <v>23</v>
      </c>
      <c r="P72" s="3">
        <f t="shared" si="0"/>
        <v>1</v>
      </c>
    </row>
    <row r="73" spans="1:16" ht="21.95" customHeight="1" x14ac:dyDescent="0.2">
      <c r="A73" s="119">
        <v>66</v>
      </c>
      <c r="B73" s="55">
        <v>24202114854</v>
      </c>
      <c r="C73" s="77" t="s">
        <v>164</v>
      </c>
      <c r="D73" s="26" t="s">
        <v>165</v>
      </c>
      <c r="E73" s="34" t="s">
        <v>81</v>
      </c>
      <c r="F73" s="35">
        <v>36745</v>
      </c>
      <c r="G73" s="36" t="s">
        <v>43</v>
      </c>
      <c r="H73" s="36" t="s">
        <v>32</v>
      </c>
      <c r="I73" s="37">
        <v>3.5</v>
      </c>
      <c r="J73" s="38">
        <v>4</v>
      </c>
      <c r="K73" s="37">
        <v>3.52</v>
      </c>
      <c r="L73" s="39" t="s">
        <v>19</v>
      </c>
      <c r="M73" s="40" t="s">
        <v>33</v>
      </c>
      <c r="N73" s="40" t="s">
        <v>27</v>
      </c>
      <c r="O73" s="19" t="s">
        <v>23</v>
      </c>
      <c r="P73" s="3">
        <f t="shared" ref="P73:P136" si="1">COUNTIF($B$8:$B$178,B73)</f>
        <v>1</v>
      </c>
    </row>
    <row r="74" spans="1:16" ht="21.95" customHeight="1" x14ac:dyDescent="0.2">
      <c r="A74" s="119">
        <v>67</v>
      </c>
      <c r="B74" s="92">
        <v>24212114558</v>
      </c>
      <c r="C74" s="93" t="s">
        <v>166</v>
      </c>
      <c r="D74" s="94" t="s">
        <v>167</v>
      </c>
      <c r="E74" s="102" t="s">
        <v>81</v>
      </c>
      <c r="F74" s="96">
        <v>36600</v>
      </c>
      <c r="G74" s="97" t="s">
        <v>63</v>
      </c>
      <c r="H74" s="97" t="s">
        <v>26</v>
      </c>
      <c r="I74" s="98">
        <v>3.23</v>
      </c>
      <c r="J74" s="99">
        <v>2.9</v>
      </c>
      <c r="K74" s="98">
        <v>3.21</v>
      </c>
      <c r="L74" s="100" t="s">
        <v>19</v>
      </c>
      <c r="M74" s="101" t="s">
        <v>20</v>
      </c>
      <c r="N74" s="101" t="s">
        <v>27</v>
      </c>
      <c r="O74" s="19" t="s">
        <v>23</v>
      </c>
      <c r="P74" s="3">
        <f t="shared" si="1"/>
        <v>1</v>
      </c>
    </row>
    <row r="75" spans="1:16" ht="21.95" customHeight="1" x14ac:dyDescent="0.2">
      <c r="A75" s="119">
        <v>68</v>
      </c>
      <c r="B75" s="92">
        <v>24202105091</v>
      </c>
      <c r="C75" s="93" t="s">
        <v>168</v>
      </c>
      <c r="D75" s="94" t="s">
        <v>169</v>
      </c>
      <c r="E75" s="102" t="s">
        <v>81</v>
      </c>
      <c r="F75" s="96">
        <v>36526</v>
      </c>
      <c r="G75" s="97" t="s">
        <v>43</v>
      </c>
      <c r="H75" s="97" t="s">
        <v>32</v>
      </c>
      <c r="I75" s="98">
        <v>3.05</v>
      </c>
      <c r="J75" s="99">
        <v>3.5</v>
      </c>
      <c r="K75" s="98">
        <v>3.06</v>
      </c>
      <c r="L75" s="100" t="s">
        <v>18</v>
      </c>
      <c r="M75" s="101" t="s">
        <v>33</v>
      </c>
      <c r="N75" s="101" t="s">
        <v>27</v>
      </c>
      <c r="O75" s="19" t="s">
        <v>23</v>
      </c>
      <c r="P75" s="3">
        <f t="shared" si="1"/>
        <v>1</v>
      </c>
    </row>
    <row r="76" spans="1:16" ht="21.95" customHeight="1" x14ac:dyDescent="0.2">
      <c r="A76" s="119">
        <v>69</v>
      </c>
      <c r="B76" s="92">
        <v>2221258598</v>
      </c>
      <c r="C76" s="93" t="s">
        <v>49</v>
      </c>
      <c r="D76" s="94" t="s">
        <v>50</v>
      </c>
      <c r="E76" s="102" t="s">
        <v>51</v>
      </c>
      <c r="F76" s="96">
        <v>36068</v>
      </c>
      <c r="G76" s="97" t="s">
        <v>43</v>
      </c>
      <c r="H76" s="97" t="s">
        <v>26</v>
      </c>
      <c r="I76" s="98">
        <v>2.15</v>
      </c>
      <c r="J76" s="99">
        <v>3.65</v>
      </c>
      <c r="K76" s="98">
        <v>2.2000000000000002</v>
      </c>
      <c r="L76" s="100" t="s">
        <v>21</v>
      </c>
      <c r="M76" s="101" t="s">
        <v>18</v>
      </c>
      <c r="N76" s="101" t="s">
        <v>27</v>
      </c>
      <c r="O76" s="19" t="s">
        <v>23</v>
      </c>
      <c r="P76" s="3">
        <f t="shared" si="1"/>
        <v>1</v>
      </c>
    </row>
    <row r="77" spans="1:16" ht="21.95" customHeight="1" x14ac:dyDescent="0.2">
      <c r="A77" s="119">
        <v>70</v>
      </c>
      <c r="B77" s="55">
        <v>2320265065</v>
      </c>
      <c r="C77" s="77" t="s">
        <v>311</v>
      </c>
      <c r="D77" s="26" t="s">
        <v>312</v>
      </c>
      <c r="E77" s="34" t="s">
        <v>292</v>
      </c>
      <c r="F77" s="35">
        <v>36329</v>
      </c>
      <c r="G77" s="36" t="s">
        <v>132</v>
      </c>
      <c r="H77" s="36" t="s">
        <v>32</v>
      </c>
      <c r="I77" s="37">
        <v>2.23</v>
      </c>
      <c r="J77" s="38">
        <v>3</v>
      </c>
      <c r="K77" s="37">
        <v>2.25</v>
      </c>
      <c r="L77" s="39" t="s">
        <v>21</v>
      </c>
      <c r="M77" s="40" t="s">
        <v>33</v>
      </c>
      <c r="N77" s="40" t="s">
        <v>27</v>
      </c>
      <c r="O77" s="19" t="s">
        <v>23</v>
      </c>
      <c r="P77" s="3">
        <f t="shared" si="1"/>
        <v>1</v>
      </c>
    </row>
    <row r="78" spans="1:16" ht="21.95" customHeight="1" x14ac:dyDescent="0.2">
      <c r="A78" s="119">
        <v>71</v>
      </c>
      <c r="B78" s="55">
        <v>2320250523</v>
      </c>
      <c r="C78" s="77" t="s">
        <v>290</v>
      </c>
      <c r="D78" s="26" t="s">
        <v>291</v>
      </c>
      <c r="E78" s="34" t="s">
        <v>292</v>
      </c>
      <c r="F78" s="35">
        <v>36495</v>
      </c>
      <c r="G78" s="36" t="s">
        <v>63</v>
      </c>
      <c r="H78" s="36" t="s">
        <v>32</v>
      </c>
      <c r="I78" s="37">
        <v>2.73</v>
      </c>
      <c r="J78" s="38">
        <v>3</v>
      </c>
      <c r="K78" s="37">
        <v>2.74</v>
      </c>
      <c r="L78" s="39" t="s">
        <v>18</v>
      </c>
      <c r="M78" s="40" t="s">
        <v>33</v>
      </c>
      <c r="N78" s="40" t="s">
        <v>27</v>
      </c>
      <c r="O78" s="19" t="s">
        <v>23</v>
      </c>
      <c r="P78" s="3">
        <f t="shared" si="1"/>
        <v>1</v>
      </c>
    </row>
    <row r="79" spans="1:16" ht="21.95" customHeight="1" x14ac:dyDescent="0.2">
      <c r="A79" s="119">
        <v>72</v>
      </c>
      <c r="B79" s="55">
        <v>23212510584</v>
      </c>
      <c r="C79" s="77" t="s">
        <v>180</v>
      </c>
      <c r="D79" s="26" t="s">
        <v>259</v>
      </c>
      <c r="E79" s="34" t="s">
        <v>292</v>
      </c>
      <c r="F79" s="35">
        <v>36376</v>
      </c>
      <c r="G79" s="36" t="s">
        <v>40</v>
      </c>
      <c r="H79" s="36" t="s">
        <v>26</v>
      </c>
      <c r="I79" s="37">
        <v>2.63</v>
      </c>
      <c r="J79" s="38">
        <v>3.33</v>
      </c>
      <c r="K79" s="37">
        <v>2.65</v>
      </c>
      <c r="L79" s="39" t="s">
        <v>18</v>
      </c>
      <c r="M79" s="40" t="s">
        <v>33</v>
      </c>
      <c r="N79" s="40" t="s">
        <v>27</v>
      </c>
      <c r="O79" s="19" t="s">
        <v>23</v>
      </c>
      <c r="P79" s="3">
        <f t="shared" si="1"/>
        <v>1</v>
      </c>
    </row>
    <row r="80" spans="1:16" ht="21.95" customHeight="1" x14ac:dyDescent="0.2">
      <c r="A80" s="119">
        <v>73</v>
      </c>
      <c r="B80" s="55">
        <v>2320269921</v>
      </c>
      <c r="C80" s="77" t="s">
        <v>293</v>
      </c>
      <c r="D80" s="26" t="s">
        <v>157</v>
      </c>
      <c r="E80" s="34" t="s">
        <v>292</v>
      </c>
      <c r="F80" s="35">
        <v>36253</v>
      </c>
      <c r="G80" s="36" t="s">
        <v>199</v>
      </c>
      <c r="H80" s="36" t="s">
        <v>32</v>
      </c>
      <c r="I80" s="37">
        <v>2.38</v>
      </c>
      <c r="J80" s="38">
        <v>3.65</v>
      </c>
      <c r="K80" s="37">
        <v>2.4300000000000002</v>
      </c>
      <c r="L80" s="39" t="s">
        <v>21</v>
      </c>
      <c r="M80" s="40" t="s">
        <v>18</v>
      </c>
      <c r="N80" s="40" t="s">
        <v>27</v>
      </c>
      <c r="O80" s="19" t="s">
        <v>23</v>
      </c>
      <c r="P80" s="3">
        <f t="shared" si="1"/>
        <v>1</v>
      </c>
    </row>
    <row r="81" spans="1:16" ht="21.95" customHeight="1" x14ac:dyDescent="0.2">
      <c r="A81" s="119">
        <v>74</v>
      </c>
      <c r="B81" s="75">
        <v>24202507713</v>
      </c>
      <c r="C81" s="81" t="s">
        <v>52</v>
      </c>
      <c r="D81" s="27" t="s">
        <v>53</v>
      </c>
      <c r="E81" s="60" t="s">
        <v>54</v>
      </c>
      <c r="F81" s="41">
        <v>36590</v>
      </c>
      <c r="G81" s="42" t="s">
        <v>55</v>
      </c>
      <c r="H81" s="42" t="s">
        <v>32</v>
      </c>
      <c r="I81" s="43">
        <v>3.27</v>
      </c>
      <c r="J81" s="44">
        <v>4</v>
      </c>
      <c r="K81" s="43">
        <v>3.29</v>
      </c>
      <c r="L81" s="45" t="s">
        <v>19</v>
      </c>
      <c r="M81" s="46" t="s">
        <v>20</v>
      </c>
      <c r="N81" s="46" t="s">
        <v>27</v>
      </c>
      <c r="O81" s="19" t="s">
        <v>23</v>
      </c>
      <c r="P81" s="3">
        <f t="shared" si="1"/>
        <v>1</v>
      </c>
    </row>
    <row r="82" spans="1:16" ht="21.95" customHeight="1" x14ac:dyDescent="0.2">
      <c r="A82" s="119">
        <v>75</v>
      </c>
      <c r="B82" s="56">
        <v>24205206326</v>
      </c>
      <c r="C82" s="18" t="s">
        <v>56</v>
      </c>
      <c r="D82" s="25" t="s">
        <v>57</v>
      </c>
      <c r="E82" s="74" t="s">
        <v>54</v>
      </c>
      <c r="F82" s="28">
        <v>36847</v>
      </c>
      <c r="G82" s="29" t="s">
        <v>63</v>
      </c>
      <c r="H82" s="29" t="s">
        <v>32</v>
      </c>
      <c r="I82" s="30">
        <v>3.62</v>
      </c>
      <c r="J82" s="31">
        <v>4</v>
      </c>
      <c r="K82" s="30">
        <v>3.63</v>
      </c>
      <c r="L82" s="32" t="s">
        <v>20</v>
      </c>
      <c r="M82" s="33" t="s">
        <v>20</v>
      </c>
      <c r="N82" s="33" t="s">
        <v>27</v>
      </c>
      <c r="O82" s="19" t="s">
        <v>23</v>
      </c>
      <c r="P82" s="3">
        <f t="shared" si="1"/>
        <v>1</v>
      </c>
    </row>
    <row r="83" spans="1:16" ht="21.95" customHeight="1" x14ac:dyDescent="0.2">
      <c r="A83" s="119">
        <v>76</v>
      </c>
      <c r="B83" s="103">
        <v>24202503600</v>
      </c>
      <c r="C83" s="104" t="s">
        <v>59</v>
      </c>
      <c r="D83" s="94" t="s">
        <v>60</v>
      </c>
      <c r="E83" s="102" t="s">
        <v>54</v>
      </c>
      <c r="F83" s="96">
        <v>36865</v>
      </c>
      <c r="G83" s="97" t="s">
        <v>40</v>
      </c>
      <c r="H83" s="97" t="s">
        <v>32</v>
      </c>
      <c r="I83" s="98">
        <v>3.19</v>
      </c>
      <c r="J83" s="99">
        <v>4</v>
      </c>
      <c r="K83" s="98">
        <v>3.21</v>
      </c>
      <c r="L83" s="100" t="s">
        <v>19</v>
      </c>
      <c r="M83" s="101" t="s">
        <v>33</v>
      </c>
      <c r="N83" s="101" t="s">
        <v>27</v>
      </c>
      <c r="O83" s="19" t="s">
        <v>23</v>
      </c>
      <c r="P83" s="3">
        <f t="shared" si="1"/>
        <v>1</v>
      </c>
    </row>
    <row r="84" spans="1:16" ht="21.95" customHeight="1" x14ac:dyDescent="0.2">
      <c r="A84" s="119">
        <v>77</v>
      </c>
      <c r="B84" s="103">
        <v>24202515132</v>
      </c>
      <c r="C84" s="104" t="s">
        <v>61</v>
      </c>
      <c r="D84" s="94" t="s">
        <v>62</v>
      </c>
      <c r="E84" s="102" t="s">
        <v>54</v>
      </c>
      <c r="F84" s="96">
        <v>36528</v>
      </c>
      <c r="G84" s="97" t="s">
        <v>63</v>
      </c>
      <c r="H84" s="97" t="s">
        <v>32</v>
      </c>
      <c r="I84" s="98">
        <v>3.46</v>
      </c>
      <c r="J84" s="99">
        <v>4</v>
      </c>
      <c r="K84" s="98">
        <v>3.48</v>
      </c>
      <c r="L84" s="100" t="s">
        <v>19</v>
      </c>
      <c r="M84" s="101" t="s">
        <v>33</v>
      </c>
      <c r="N84" s="101" t="s">
        <v>27</v>
      </c>
      <c r="O84" s="19" t="s">
        <v>23</v>
      </c>
      <c r="P84" s="3">
        <f t="shared" si="1"/>
        <v>1</v>
      </c>
    </row>
    <row r="85" spans="1:16" ht="21.95" customHeight="1" x14ac:dyDescent="0.2">
      <c r="A85" s="119">
        <v>78</v>
      </c>
      <c r="B85" s="103">
        <v>24202615760</v>
      </c>
      <c r="C85" s="104" t="s">
        <v>64</v>
      </c>
      <c r="D85" s="94" t="s">
        <v>62</v>
      </c>
      <c r="E85" s="102" t="s">
        <v>54</v>
      </c>
      <c r="F85" s="96">
        <v>36858</v>
      </c>
      <c r="G85" s="97" t="s">
        <v>58</v>
      </c>
      <c r="H85" s="97" t="s">
        <v>32</v>
      </c>
      <c r="I85" s="98">
        <v>3.72</v>
      </c>
      <c r="J85" s="99">
        <v>3.8</v>
      </c>
      <c r="K85" s="98">
        <v>3.72</v>
      </c>
      <c r="L85" s="100" t="s">
        <v>20</v>
      </c>
      <c r="M85" s="101" t="s">
        <v>20</v>
      </c>
      <c r="N85" s="101" t="s">
        <v>27</v>
      </c>
      <c r="O85" s="19" t="s">
        <v>23</v>
      </c>
      <c r="P85" s="3">
        <f t="shared" si="1"/>
        <v>1</v>
      </c>
    </row>
    <row r="86" spans="1:16" ht="21.95" customHeight="1" x14ac:dyDescent="0.2">
      <c r="A86" s="119">
        <v>79</v>
      </c>
      <c r="B86" s="103">
        <v>24202605009</v>
      </c>
      <c r="C86" s="104" t="s">
        <v>65</v>
      </c>
      <c r="D86" s="94" t="s">
        <v>66</v>
      </c>
      <c r="E86" s="102" t="s">
        <v>54</v>
      </c>
      <c r="F86" s="96">
        <v>36647</v>
      </c>
      <c r="G86" s="97" t="s">
        <v>58</v>
      </c>
      <c r="H86" s="97" t="s">
        <v>32</v>
      </c>
      <c r="I86" s="98">
        <v>3.32</v>
      </c>
      <c r="J86" s="99">
        <v>4</v>
      </c>
      <c r="K86" s="98">
        <v>3.35</v>
      </c>
      <c r="L86" s="100" t="s">
        <v>19</v>
      </c>
      <c r="M86" s="101" t="s">
        <v>20</v>
      </c>
      <c r="N86" s="101" t="s">
        <v>27</v>
      </c>
      <c r="O86" s="19" t="s">
        <v>23</v>
      </c>
      <c r="P86" s="3">
        <f t="shared" si="1"/>
        <v>1</v>
      </c>
    </row>
    <row r="87" spans="1:16" ht="21.95" customHeight="1" x14ac:dyDescent="0.2">
      <c r="A87" s="119">
        <v>80</v>
      </c>
      <c r="B87" s="103">
        <v>24202406765</v>
      </c>
      <c r="C87" s="104" t="s">
        <v>67</v>
      </c>
      <c r="D87" s="94" t="s">
        <v>68</v>
      </c>
      <c r="E87" s="102" t="s">
        <v>54</v>
      </c>
      <c r="F87" s="96">
        <v>36829</v>
      </c>
      <c r="G87" s="97" t="s">
        <v>55</v>
      </c>
      <c r="H87" s="97" t="s">
        <v>32</v>
      </c>
      <c r="I87" s="98">
        <v>3.38</v>
      </c>
      <c r="J87" s="99">
        <v>4</v>
      </c>
      <c r="K87" s="98">
        <v>3.41</v>
      </c>
      <c r="L87" s="100" t="s">
        <v>19</v>
      </c>
      <c r="M87" s="101" t="s">
        <v>33</v>
      </c>
      <c r="N87" s="101" t="s">
        <v>27</v>
      </c>
      <c r="O87" s="19" t="s">
        <v>23</v>
      </c>
      <c r="P87" s="3">
        <f t="shared" si="1"/>
        <v>1</v>
      </c>
    </row>
    <row r="88" spans="1:16" ht="21.95" customHeight="1" x14ac:dyDescent="0.2">
      <c r="A88" s="119">
        <v>81</v>
      </c>
      <c r="B88" s="103">
        <v>24202507471</v>
      </c>
      <c r="C88" s="104" t="s">
        <v>69</v>
      </c>
      <c r="D88" s="94" t="s">
        <v>70</v>
      </c>
      <c r="E88" s="102" t="s">
        <v>54</v>
      </c>
      <c r="F88" s="96">
        <v>36761</v>
      </c>
      <c r="G88" s="97" t="s">
        <v>43</v>
      </c>
      <c r="H88" s="97" t="s">
        <v>32</v>
      </c>
      <c r="I88" s="98">
        <v>3.37</v>
      </c>
      <c r="J88" s="99">
        <v>3.8</v>
      </c>
      <c r="K88" s="98">
        <v>3.39</v>
      </c>
      <c r="L88" s="100" t="s">
        <v>19</v>
      </c>
      <c r="M88" s="101" t="s">
        <v>33</v>
      </c>
      <c r="N88" s="101" t="s">
        <v>27</v>
      </c>
      <c r="O88" s="19" t="s">
        <v>23</v>
      </c>
      <c r="P88" s="3">
        <f t="shared" si="1"/>
        <v>1</v>
      </c>
    </row>
    <row r="89" spans="1:16" ht="21.95" customHeight="1" x14ac:dyDescent="0.2">
      <c r="A89" s="119">
        <v>82</v>
      </c>
      <c r="B89" s="103">
        <v>2321118210</v>
      </c>
      <c r="C89" s="104" t="s">
        <v>189</v>
      </c>
      <c r="D89" s="94" t="s">
        <v>173</v>
      </c>
      <c r="E89" s="102" t="s">
        <v>277</v>
      </c>
      <c r="F89" s="96">
        <v>36257</v>
      </c>
      <c r="G89" s="97" t="s">
        <v>43</v>
      </c>
      <c r="H89" s="97" t="s">
        <v>26</v>
      </c>
      <c r="I89" s="98">
        <v>2.4500000000000002</v>
      </c>
      <c r="J89" s="99">
        <v>3.33</v>
      </c>
      <c r="K89" s="98">
        <v>2.4700000000000002</v>
      </c>
      <c r="L89" s="100" t="s">
        <v>21</v>
      </c>
      <c r="M89" s="101" t="s">
        <v>33</v>
      </c>
      <c r="N89" s="101" t="s">
        <v>27</v>
      </c>
      <c r="O89" s="19" t="s">
        <v>23</v>
      </c>
      <c r="P89" s="3">
        <f t="shared" si="1"/>
        <v>1</v>
      </c>
    </row>
    <row r="90" spans="1:16" ht="21.95" customHeight="1" x14ac:dyDescent="0.2">
      <c r="A90" s="119">
        <v>83</v>
      </c>
      <c r="B90" s="103">
        <v>2121114221</v>
      </c>
      <c r="C90" s="104" t="s">
        <v>278</v>
      </c>
      <c r="D90" s="94" t="s">
        <v>279</v>
      </c>
      <c r="E90" s="102" t="s">
        <v>277</v>
      </c>
      <c r="F90" s="96">
        <v>35535</v>
      </c>
      <c r="G90" s="97" t="s">
        <v>58</v>
      </c>
      <c r="H90" s="97" t="s">
        <v>26</v>
      </c>
      <c r="I90" s="98">
        <v>2.63</v>
      </c>
      <c r="J90" s="99">
        <v>3.83</v>
      </c>
      <c r="K90" s="98">
        <v>2.65</v>
      </c>
      <c r="L90" s="100" t="s">
        <v>18</v>
      </c>
      <c r="M90" s="101" t="s">
        <v>33</v>
      </c>
      <c r="N90" s="101" t="s">
        <v>27</v>
      </c>
      <c r="O90" s="19" t="s">
        <v>23</v>
      </c>
      <c r="P90" s="3">
        <f t="shared" si="1"/>
        <v>1</v>
      </c>
    </row>
    <row r="91" spans="1:16" ht="21.95" customHeight="1" x14ac:dyDescent="0.2">
      <c r="A91" s="119">
        <v>84</v>
      </c>
      <c r="B91" s="103">
        <v>2221123702</v>
      </c>
      <c r="C91" s="104" t="s">
        <v>280</v>
      </c>
      <c r="D91" s="94" t="s">
        <v>261</v>
      </c>
      <c r="E91" s="102" t="s">
        <v>277</v>
      </c>
      <c r="F91" s="96">
        <v>35927</v>
      </c>
      <c r="G91" s="97" t="s">
        <v>179</v>
      </c>
      <c r="H91" s="97" t="s">
        <v>26</v>
      </c>
      <c r="I91" s="98">
        <v>2.66</v>
      </c>
      <c r="J91" s="99">
        <v>3.65</v>
      </c>
      <c r="K91" s="98">
        <v>2.68</v>
      </c>
      <c r="L91" s="100" t="s">
        <v>18</v>
      </c>
      <c r="M91" s="101" t="s">
        <v>18</v>
      </c>
      <c r="N91" s="101" t="s">
        <v>27</v>
      </c>
      <c r="O91" s="19" t="s">
        <v>23</v>
      </c>
      <c r="P91" s="3">
        <f t="shared" si="1"/>
        <v>1</v>
      </c>
    </row>
    <row r="92" spans="1:16" ht="21.95" customHeight="1" x14ac:dyDescent="0.2">
      <c r="A92" s="119">
        <v>85</v>
      </c>
      <c r="B92" s="103">
        <v>24201100410</v>
      </c>
      <c r="C92" s="104" t="s">
        <v>302</v>
      </c>
      <c r="D92" s="94" t="s">
        <v>91</v>
      </c>
      <c r="E92" s="102" t="s">
        <v>303</v>
      </c>
      <c r="F92" s="96">
        <v>36800</v>
      </c>
      <c r="G92" s="97" t="s">
        <v>132</v>
      </c>
      <c r="H92" s="97" t="s">
        <v>32</v>
      </c>
      <c r="I92" s="98">
        <v>3.29</v>
      </c>
      <c r="J92" s="99">
        <v>4</v>
      </c>
      <c r="K92" s="98">
        <v>3.3</v>
      </c>
      <c r="L92" s="100" t="s">
        <v>19</v>
      </c>
      <c r="M92" s="101" t="s">
        <v>20</v>
      </c>
      <c r="N92" s="101" t="s">
        <v>27</v>
      </c>
      <c r="O92" s="19" t="s">
        <v>23</v>
      </c>
      <c r="P92" s="3">
        <f t="shared" si="1"/>
        <v>1</v>
      </c>
    </row>
    <row r="93" spans="1:16" ht="21.95" customHeight="1" x14ac:dyDescent="0.2">
      <c r="A93" s="119">
        <v>86</v>
      </c>
      <c r="B93" s="103">
        <v>24201402277</v>
      </c>
      <c r="C93" s="104" t="s">
        <v>281</v>
      </c>
      <c r="D93" s="94" t="s">
        <v>282</v>
      </c>
      <c r="E93" s="102" t="s">
        <v>283</v>
      </c>
      <c r="F93" s="96">
        <v>36761</v>
      </c>
      <c r="G93" s="97" t="s">
        <v>40</v>
      </c>
      <c r="H93" s="97" t="s">
        <v>32</v>
      </c>
      <c r="I93" s="98">
        <v>3.24</v>
      </c>
      <c r="J93" s="99">
        <v>3.83</v>
      </c>
      <c r="K93" s="98">
        <v>3.26</v>
      </c>
      <c r="L93" s="100" t="s">
        <v>19</v>
      </c>
      <c r="M93" s="101" t="s">
        <v>33</v>
      </c>
      <c r="N93" s="101" t="s">
        <v>27</v>
      </c>
      <c r="O93" s="19" t="s">
        <v>23</v>
      </c>
      <c r="P93" s="3">
        <f t="shared" si="1"/>
        <v>1</v>
      </c>
    </row>
    <row r="94" spans="1:16" ht="21.95" customHeight="1" x14ac:dyDescent="0.2">
      <c r="A94" s="119">
        <v>87</v>
      </c>
      <c r="B94" s="103">
        <v>24211401600</v>
      </c>
      <c r="C94" s="104" t="s">
        <v>284</v>
      </c>
      <c r="D94" s="94" t="s">
        <v>285</v>
      </c>
      <c r="E94" s="102" t="s">
        <v>283</v>
      </c>
      <c r="F94" s="96">
        <v>36803</v>
      </c>
      <c r="G94" s="97" t="s">
        <v>199</v>
      </c>
      <c r="H94" s="97" t="s">
        <v>26</v>
      </c>
      <c r="I94" s="98">
        <v>2.67</v>
      </c>
      <c r="J94" s="99">
        <v>3.17</v>
      </c>
      <c r="K94" s="98">
        <v>2.68</v>
      </c>
      <c r="L94" s="100" t="s">
        <v>18</v>
      </c>
      <c r="M94" s="101" t="s">
        <v>20</v>
      </c>
      <c r="N94" s="101" t="s">
        <v>27</v>
      </c>
      <c r="O94" s="19" t="s">
        <v>23</v>
      </c>
      <c r="P94" s="3">
        <f t="shared" si="1"/>
        <v>1</v>
      </c>
    </row>
    <row r="95" spans="1:16" ht="21.95" customHeight="1" x14ac:dyDescent="0.2">
      <c r="A95" s="119">
        <v>88</v>
      </c>
      <c r="B95" s="103">
        <v>24201406584</v>
      </c>
      <c r="C95" s="104" t="s">
        <v>286</v>
      </c>
      <c r="D95" s="94" t="s">
        <v>287</v>
      </c>
      <c r="E95" s="102" t="s">
        <v>283</v>
      </c>
      <c r="F95" s="96">
        <v>36768</v>
      </c>
      <c r="G95" s="97" t="s">
        <v>63</v>
      </c>
      <c r="H95" s="97" t="s">
        <v>32</v>
      </c>
      <c r="I95" s="98">
        <v>3.05</v>
      </c>
      <c r="J95" s="99">
        <v>3.83</v>
      </c>
      <c r="K95" s="98">
        <v>3.07</v>
      </c>
      <c r="L95" s="100" t="s">
        <v>18</v>
      </c>
      <c r="M95" s="101" t="s">
        <v>33</v>
      </c>
      <c r="N95" s="101" t="s">
        <v>27</v>
      </c>
      <c r="O95" s="19" t="s">
        <v>23</v>
      </c>
      <c r="P95" s="3">
        <f t="shared" si="1"/>
        <v>1</v>
      </c>
    </row>
    <row r="96" spans="1:16" ht="21.95" customHeight="1" x14ac:dyDescent="0.2">
      <c r="A96" s="119">
        <v>89</v>
      </c>
      <c r="B96" s="103">
        <v>24211203743</v>
      </c>
      <c r="C96" s="104" t="s">
        <v>288</v>
      </c>
      <c r="D96" s="94" t="s">
        <v>289</v>
      </c>
      <c r="E96" s="102" t="s">
        <v>283</v>
      </c>
      <c r="F96" s="96">
        <v>36878</v>
      </c>
      <c r="G96" s="97" t="s">
        <v>43</v>
      </c>
      <c r="H96" s="97" t="s">
        <v>26</v>
      </c>
      <c r="I96" s="98">
        <v>2.95</v>
      </c>
      <c r="J96" s="99">
        <v>3.5</v>
      </c>
      <c r="K96" s="98">
        <v>2.95</v>
      </c>
      <c r="L96" s="100" t="s">
        <v>18</v>
      </c>
      <c r="M96" s="101" t="s">
        <v>33</v>
      </c>
      <c r="N96" s="101" t="s">
        <v>27</v>
      </c>
      <c r="O96" s="19" t="s">
        <v>23</v>
      </c>
      <c r="P96" s="3">
        <f t="shared" si="1"/>
        <v>1</v>
      </c>
    </row>
    <row r="97" spans="1:16" ht="21.95" customHeight="1" x14ac:dyDescent="0.2">
      <c r="A97" s="119">
        <v>90</v>
      </c>
      <c r="B97" s="103">
        <v>24201216417</v>
      </c>
      <c r="C97" s="104" t="s">
        <v>329</v>
      </c>
      <c r="D97" s="94" t="s">
        <v>62</v>
      </c>
      <c r="E97" s="102" t="s">
        <v>283</v>
      </c>
      <c r="F97" s="96">
        <v>36712</v>
      </c>
      <c r="G97" s="97" t="s">
        <v>58</v>
      </c>
      <c r="H97" s="97" t="s">
        <v>32</v>
      </c>
      <c r="I97" s="98">
        <v>3.47</v>
      </c>
      <c r="J97" s="99">
        <v>3.83</v>
      </c>
      <c r="K97" s="98">
        <v>3.48</v>
      </c>
      <c r="L97" s="100" t="s">
        <v>19</v>
      </c>
      <c r="M97" s="101" t="s">
        <v>33</v>
      </c>
      <c r="N97" s="101" t="s">
        <v>27</v>
      </c>
      <c r="O97" s="19" t="s">
        <v>23</v>
      </c>
      <c r="P97" s="3">
        <f t="shared" si="1"/>
        <v>1</v>
      </c>
    </row>
    <row r="98" spans="1:16" ht="21.95" customHeight="1" x14ac:dyDescent="0.2">
      <c r="A98" s="119">
        <v>91</v>
      </c>
      <c r="B98" s="103">
        <v>2121116801</v>
      </c>
      <c r="C98" s="104" t="s">
        <v>186</v>
      </c>
      <c r="D98" s="94" t="s">
        <v>187</v>
      </c>
      <c r="E98" s="102" t="s">
        <v>188</v>
      </c>
      <c r="F98" s="96">
        <v>35762</v>
      </c>
      <c r="G98" s="97" t="s">
        <v>43</v>
      </c>
      <c r="H98" s="97" t="s">
        <v>26</v>
      </c>
      <c r="I98" s="98">
        <v>2.58</v>
      </c>
      <c r="J98" s="99">
        <v>2.4900000000000002</v>
      </c>
      <c r="K98" s="98">
        <v>2.58</v>
      </c>
      <c r="L98" s="100" t="s">
        <v>18</v>
      </c>
      <c r="M98" s="101" t="s">
        <v>18</v>
      </c>
      <c r="N98" s="101" t="s">
        <v>27</v>
      </c>
      <c r="O98" s="19" t="s">
        <v>23</v>
      </c>
      <c r="P98" s="3">
        <f t="shared" si="1"/>
        <v>1</v>
      </c>
    </row>
    <row r="99" spans="1:16" ht="21.95" customHeight="1" x14ac:dyDescent="0.2">
      <c r="A99" s="119">
        <v>92</v>
      </c>
      <c r="B99" s="103">
        <v>2221123621</v>
      </c>
      <c r="C99" s="104" t="s">
        <v>189</v>
      </c>
      <c r="D99" s="94" t="s">
        <v>190</v>
      </c>
      <c r="E99" s="102" t="s">
        <v>188</v>
      </c>
      <c r="F99" s="96">
        <v>35813</v>
      </c>
      <c r="G99" s="97" t="s">
        <v>58</v>
      </c>
      <c r="H99" s="97" t="s">
        <v>26</v>
      </c>
      <c r="I99" s="98">
        <v>2.69</v>
      </c>
      <c r="J99" s="99">
        <v>2.99</v>
      </c>
      <c r="K99" s="98">
        <v>2.68</v>
      </c>
      <c r="L99" s="100" t="s">
        <v>18</v>
      </c>
      <c r="M99" s="101" t="s">
        <v>33</v>
      </c>
      <c r="N99" s="101" t="s">
        <v>27</v>
      </c>
      <c r="O99" s="19" t="s">
        <v>23</v>
      </c>
      <c r="P99" s="3">
        <f t="shared" si="1"/>
        <v>1</v>
      </c>
    </row>
    <row r="100" spans="1:16" ht="21.95" customHeight="1" x14ac:dyDescent="0.2">
      <c r="A100" s="119">
        <v>93</v>
      </c>
      <c r="B100" s="103">
        <v>2121213463</v>
      </c>
      <c r="C100" s="104" t="s">
        <v>191</v>
      </c>
      <c r="D100" s="94" t="s">
        <v>192</v>
      </c>
      <c r="E100" s="102" t="s">
        <v>188</v>
      </c>
      <c r="F100" s="96">
        <v>35652</v>
      </c>
      <c r="G100" s="97" t="s">
        <v>63</v>
      </c>
      <c r="H100" s="97" t="s">
        <v>26</v>
      </c>
      <c r="I100" s="98">
        <v>2.41</v>
      </c>
      <c r="J100" s="99">
        <v>3</v>
      </c>
      <c r="K100" s="98">
        <v>2.4300000000000002</v>
      </c>
      <c r="L100" s="100" t="s">
        <v>21</v>
      </c>
      <c r="M100" s="101" t="s">
        <v>193</v>
      </c>
      <c r="N100" s="101" t="s">
        <v>27</v>
      </c>
      <c r="O100" s="19" t="s">
        <v>23</v>
      </c>
      <c r="P100" s="3">
        <f t="shared" si="1"/>
        <v>1</v>
      </c>
    </row>
    <row r="101" spans="1:16" ht="21.95" customHeight="1" x14ac:dyDescent="0.2">
      <c r="A101" s="119">
        <v>94</v>
      </c>
      <c r="B101" s="103">
        <v>2321125075</v>
      </c>
      <c r="C101" s="104" t="s">
        <v>194</v>
      </c>
      <c r="D101" s="94" t="s">
        <v>83</v>
      </c>
      <c r="E101" s="102" t="s">
        <v>195</v>
      </c>
      <c r="F101" s="96">
        <v>36216</v>
      </c>
      <c r="G101" s="97" t="s">
        <v>55</v>
      </c>
      <c r="H101" s="97" t="s">
        <v>26</v>
      </c>
      <c r="I101" s="98">
        <v>2.34</v>
      </c>
      <c r="J101" s="99">
        <v>3</v>
      </c>
      <c r="K101" s="98">
        <v>2.35</v>
      </c>
      <c r="L101" s="100" t="s">
        <v>21</v>
      </c>
      <c r="M101" s="101" t="s">
        <v>33</v>
      </c>
      <c r="N101" s="101" t="s">
        <v>27</v>
      </c>
      <c r="O101" s="19" t="s">
        <v>23</v>
      </c>
      <c r="P101" s="3">
        <f t="shared" si="1"/>
        <v>1</v>
      </c>
    </row>
    <row r="102" spans="1:16" ht="21.95" customHeight="1" x14ac:dyDescent="0.2">
      <c r="A102" s="119">
        <v>95</v>
      </c>
      <c r="B102" s="103">
        <v>2221125770</v>
      </c>
      <c r="C102" s="104" t="s">
        <v>196</v>
      </c>
      <c r="D102" s="94" t="s">
        <v>88</v>
      </c>
      <c r="E102" s="102" t="s">
        <v>195</v>
      </c>
      <c r="F102" s="96">
        <v>36102</v>
      </c>
      <c r="G102" s="97" t="s">
        <v>63</v>
      </c>
      <c r="H102" s="97" t="s">
        <v>26</v>
      </c>
      <c r="I102" s="98">
        <v>2.38</v>
      </c>
      <c r="J102" s="99">
        <v>3.49</v>
      </c>
      <c r="K102" s="98">
        <v>2.4</v>
      </c>
      <c r="L102" s="100" t="s">
        <v>21</v>
      </c>
      <c r="M102" s="101" t="s">
        <v>18</v>
      </c>
      <c r="N102" s="101" t="s">
        <v>27</v>
      </c>
      <c r="O102" s="19" t="s">
        <v>23</v>
      </c>
      <c r="P102" s="3">
        <f t="shared" si="1"/>
        <v>1</v>
      </c>
    </row>
    <row r="103" spans="1:16" ht="21.95" customHeight="1" x14ac:dyDescent="0.2">
      <c r="A103" s="119">
        <v>96</v>
      </c>
      <c r="B103" s="103">
        <v>2321120532</v>
      </c>
      <c r="C103" s="104" t="s">
        <v>197</v>
      </c>
      <c r="D103" s="94" t="s">
        <v>198</v>
      </c>
      <c r="E103" s="102" t="s">
        <v>195</v>
      </c>
      <c r="F103" s="96">
        <v>36522</v>
      </c>
      <c r="G103" s="97" t="s">
        <v>199</v>
      </c>
      <c r="H103" s="97" t="s">
        <v>26</v>
      </c>
      <c r="I103" s="98">
        <v>3.11</v>
      </c>
      <c r="J103" s="99">
        <v>3.67</v>
      </c>
      <c r="K103" s="98">
        <v>3.13</v>
      </c>
      <c r="L103" s="100" t="s">
        <v>18</v>
      </c>
      <c r="M103" s="101" t="s">
        <v>18</v>
      </c>
      <c r="N103" s="101" t="s">
        <v>27</v>
      </c>
      <c r="O103" s="19" t="s">
        <v>23</v>
      </c>
      <c r="P103" s="3">
        <f t="shared" si="1"/>
        <v>1</v>
      </c>
    </row>
    <row r="104" spans="1:16" ht="21.95" customHeight="1" x14ac:dyDescent="0.2">
      <c r="A104" s="119">
        <v>97</v>
      </c>
      <c r="B104" s="103">
        <v>2321123213</v>
      </c>
      <c r="C104" s="104" t="s">
        <v>200</v>
      </c>
      <c r="D104" s="94" t="s">
        <v>201</v>
      </c>
      <c r="E104" s="102" t="s">
        <v>195</v>
      </c>
      <c r="F104" s="96">
        <v>36390</v>
      </c>
      <c r="G104" s="97" t="s">
        <v>43</v>
      </c>
      <c r="H104" s="97" t="s">
        <v>26</v>
      </c>
      <c r="I104" s="98">
        <v>2.6</v>
      </c>
      <c r="J104" s="99">
        <v>3.33</v>
      </c>
      <c r="K104" s="98">
        <v>2.62</v>
      </c>
      <c r="L104" s="100" t="s">
        <v>18</v>
      </c>
      <c r="M104" s="101" t="s">
        <v>33</v>
      </c>
      <c r="N104" s="101" t="s">
        <v>27</v>
      </c>
      <c r="O104" s="19" t="s">
        <v>23</v>
      </c>
      <c r="P104" s="3">
        <f t="shared" si="1"/>
        <v>1</v>
      </c>
    </row>
    <row r="105" spans="1:16" ht="21.95" customHeight="1" x14ac:dyDescent="0.2">
      <c r="A105" s="119">
        <v>98</v>
      </c>
      <c r="B105" s="103">
        <v>2321124728</v>
      </c>
      <c r="C105" s="104" t="s">
        <v>202</v>
      </c>
      <c r="D105" s="94" t="s">
        <v>203</v>
      </c>
      <c r="E105" s="102" t="s">
        <v>195</v>
      </c>
      <c r="F105" s="96">
        <v>36480</v>
      </c>
      <c r="G105" s="97" t="s">
        <v>43</v>
      </c>
      <c r="H105" s="97" t="s">
        <v>26</v>
      </c>
      <c r="I105" s="98">
        <v>3.03</v>
      </c>
      <c r="J105" s="99">
        <v>4</v>
      </c>
      <c r="K105" s="98">
        <v>3.05</v>
      </c>
      <c r="L105" s="100" t="s">
        <v>18</v>
      </c>
      <c r="M105" s="101" t="s">
        <v>33</v>
      </c>
      <c r="N105" s="101" t="s">
        <v>27</v>
      </c>
      <c r="O105" s="19" t="s">
        <v>23</v>
      </c>
      <c r="P105" s="3">
        <f t="shared" si="1"/>
        <v>1</v>
      </c>
    </row>
    <row r="106" spans="1:16" ht="21.95" customHeight="1" x14ac:dyDescent="0.2">
      <c r="A106" s="119">
        <v>99</v>
      </c>
      <c r="B106" s="103">
        <v>2321129634</v>
      </c>
      <c r="C106" s="104" t="s">
        <v>204</v>
      </c>
      <c r="D106" s="94" t="s">
        <v>205</v>
      </c>
      <c r="E106" s="102" t="s">
        <v>195</v>
      </c>
      <c r="F106" s="96">
        <v>36226</v>
      </c>
      <c r="G106" s="97" t="s">
        <v>40</v>
      </c>
      <c r="H106" s="97" t="s">
        <v>26</v>
      </c>
      <c r="I106" s="98">
        <v>3.79</v>
      </c>
      <c r="J106" s="99">
        <v>4</v>
      </c>
      <c r="K106" s="98">
        <v>3.8</v>
      </c>
      <c r="L106" s="100" t="s">
        <v>20</v>
      </c>
      <c r="M106" s="101" t="s">
        <v>20</v>
      </c>
      <c r="N106" s="101" t="s">
        <v>27</v>
      </c>
      <c r="O106" s="19" t="s">
        <v>23</v>
      </c>
      <c r="P106" s="3">
        <f t="shared" si="1"/>
        <v>1</v>
      </c>
    </row>
    <row r="107" spans="1:16" ht="21.95" customHeight="1" x14ac:dyDescent="0.2">
      <c r="A107" s="119">
        <v>100</v>
      </c>
      <c r="B107" s="103">
        <v>2321432556</v>
      </c>
      <c r="C107" s="104" t="s">
        <v>301</v>
      </c>
      <c r="D107" s="94" t="s">
        <v>176</v>
      </c>
      <c r="E107" s="102" t="s">
        <v>195</v>
      </c>
      <c r="F107" s="96">
        <v>36381</v>
      </c>
      <c r="G107" s="97" t="s">
        <v>135</v>
      </c>
      <c r="H107" s="97" t="s">
        <v>26</v>
      </c>
      <c r="I107" s="98">
        <v>2.92</v>
      </c>
      <c r="J107" s="99">
        <v>3.33</v>
      </c>
      <c r="K107" s="98">
        <v>2.92</v>
      </c>
      <c r="L107" s="100" t="s">
        <v>18</v>
      </c>
      <c r="M107" s="101" t="s">
        <v>33</v>
      </c>
      <c r="N107" s="101" t="s">
        <v>27</v>
      </c>
      <c r="O107" s="19" t="s">
        <v>23</v>
      </c>
      <c r="P107" s="3">
        <f t="shared" si="1"/>
        <v>1</v>
      </c>
    </row>
    <row r="108" spans="1:16" ht="21.95" customHeight="1" x14ac:dyDescent="0.2">
      <c r="A108" s="119">
        <v>101</v>
      </c>
      <c r="B108" s="103">
        <v>2021434819</v>
      </c>
      <c r="C108" s="104" t="s">
        <v>206</v>
      </c>
      <c r="D108" s="94" t="s">
        <v>207</v>
      </c>
      <c r="E108" s="102" t="s">
        <v>195</v>
      </c>
      <c r="F108" s="96">
        <v>35236</v>
      </c>
      <c r="G108" s="97" t="s">
        <v>63</v>
      </c>
      <c r="H108" s="97" t="s">
        <v>26</v>
      </c>
      <c r="I108" s="98">
        <v>2.27</v>
      </c>
      <c r="J108" s="99">
        <v>2.83</v>
      </c>
      <c r="K108" s="98">
        <v>2.29</v>
      </c>
      <c r="L108" s="100" t="s">
        <v>21</v>
      </c>
      <c r="M108" s="101" t="s">
        <v>18</v>
      </c>
      <c r="N108" s="101" t="s">
        <v>27</v>
      </c>
      <c r="O108" s="19" t="s">
        <v>23</v>
      </c>
      <c r="P108" s="3">
        <f t="shared" si="1"/>
        <v>1</v>
      </c>
    </row>
    <row r="109" spans="1:16" ht="21.95" customHeight="1" x14ac:dyDescent="0.2">
      <c r="A109" s="119">
        <v>102</v>
      </c>
      <c r="B109" s="103">
        <v>2321123395</v>
      </c>
      <c r="C109" s="104" t="s">
        <v>208</v>
      </c>
      <c r="D109" s="94" t="s">
        <v>50</v>
      </c>
      <c r="E109" s="102" t="s">
        <v>195</v>
      </c>
      <c r="F109" s="96">
        <v>36236</v>
      </c>
      <c r="G109" s="97" t="s">
        <v>63</v>
      </c>
      <c r="H109" s="97" t="s">
        <v>26</v>
      </c>
      <c r="I109" s="98">
        <v>2.36</v>
      </c>
      <c r="J109" s="99">
        <v>3.33</v>
      </c>
      <c r="K109" s="98">
        <v>2.39</v>
      </c>
      <c r="L109" s="100" t="s">
        <v>21</v>
      </c>
      <c r="M109" s="101" t="s">
        <v>18</v>
      </c>
      <c r="N109" s="101" t="s">
        <v>27</v>
      </c>
      <c r="O109" s="19" t="s">
        <v>23</v>
      </c>
      <c r="P109" s="3">
        <f t="shared" si="1"/>
        <v>1</v>
      </c>
    </row>
    <row r="110" spans="1:16" ht="21.95" customHeight="1" x14ac:dyDescent="0.2">
      <c r="A110" s="119">
        <v>103</v>
      </c>
      <c r="B110" s="103">
        <v>2321124715</v>
      </c>
      <c r="C110" s="104" t="s">
        <v>233</v>
      </c>
      <c r="D110" s="94" t="s">
        <v>300</v>
      </c>
      <c r="E110" s="102" t="s">
        <v>195</v>
      </c>
      <c r="F110" s="96">
        <v>36281</v>
      </c>
      <c r="G110" s="97" t="s">
        <v>132</v>
      </c>
      <c r="H110" s="97" t="s">
        <v>26</v>
      </c>
      <c r="I110" s="98">
        <v>2.5499999999999998</v>
      </c>
      <c r="J110" s="99">
        <v>3.49</v>
      </c>
      <c r="K110" s="98">
        <v>2.56</v>
      </c>
      <c r="L110" s="100" t="s">
        <v>18</v>
      </c>
      <c r="M110" s="101" t="s">
        <v>18</v>
      </c>
      <c r="N110" s="101" t="s">
        <v>27</v>
      </c>
      <c r="O110" s="19" t="s">
        <v>23</v>
      </c>
      <c r="P110" s="3">
        <f t="shared" si="1"/>
        <v>1</v>
      </c>
    </row>
    <row r="111" spans="1:16" ht="21.95" customHeight="1" x14ac:dyDescent="0.2">
      <c r="A111" s="119">
        <v>104</v>
      </c>
      <c r="B111" s="103">
        <v>2321118121</v>
      </c>
      <c r="C111" s="104" t="s">
        <v>196</v>
      </c>
      <c r="D111" s="94" t="s">
        <v>209</v>
      </c>
      <c r="E111" s="102" t="s">
        <v>195</v>
      </c>
      <c r="F111" s="96">
        <v>36494</v>
      </c>
      <c r="G111" s="97" t="s">
        <v>43</v>
      </c>
      <c r="H111" s="97" t="s">
        <v>26</v>
      </c>
      <c r="I111" s="98">
        <v>3.11</v>
      </c>
      <c r="J111" s="99">
        <v>3.83</v>
      </c>
      <c r="K111" s="98">
        <v>3.13</v>
      </c>
      <c r="L111" s="100" t="s">
        <v>18</v>
      </c>
      <c r="M111" s="101" t="s">
        <v>33</v>
      </c>
      <c r="N111" s="101" t="s">
        <v>27</v>
      </c>
      <c r="O111" s="19" t="s">
        <v>23</v>
      </c>
      <c r="P111" s="3">
        <f t="shared" si="1"/>
        <v>1</v>
      </c>
    </row>
    <row r="112" spans="1:16" ht="21.95" customHeight="1" x14ac:dyDescent="0.2">
      <c r="A112" s="119">
        <v>105</v>
      </c>
      <c r="B112" s="103">
        <v>23211210010</v>
      </c>
      <c r="C112" s="104" t="s">
        <v>210</v>
      </c>
      <c r="D112" s="94" t="s">
        <v>211</v>
      </c>
      <c r="E112" s="102" t="s">
        <v>195</v>
      </c>
      <c r="F112" s="96">
        <v>36200</v>
      </c>
      <c r="G112" s="97" t="s">
        <v>63</v>
      </c>
      <c r="H112" s="97" t="s">
        <v>26</v>
      </c>
      <c r="I112" s="98">
        <v>2.37</v>
      </c>
      <c r="J112" s="99">
        <v>3.33</v>
      </c>
      <c r="K112" s="98">
        <v>2.38</v>
      </c>
      <c r="L112" s="100" t="s">
        <v>21</v>
      </c>
      <c r="M112" s="101" t="s">
        <v>33</v>
      </c>
      <c r="N112" s="101" t="s">
        <v>27</v>
      </c>
      <c r="O112" s="19" t="s">
        <v>23</v>
      </c>
      <c r="P112" s="3">
        <f t="shared" si="1"/>
        <v>1</v>
      </c>
    </row>
    <row r="113" spans="1:16" ht="21.95" customHeight="1" x14ac:dyDescent="0.2">
      <c r="A113" s="119">
        <v>106</v>
      </c>
      <c r="B113" s="57">
        <v>2121114201</v>
      </c>
      <c r="C113" s="24" t="s">
        <v>212</v>
      </c>
      <c r="D113" s="27" t="s">
        <v>213</v>
      </c>
      <c r="E113" s="60" t="s">
        <v>195</v>
      </c>
      <c r="F113" s="41">
        <v>35521</v>
      </c>
      <c r="G113" s="42" t="s">
        <v>43</v>
      </c>
      <c r="H113" s="42" t="s">
        <v>26</v>
      </c>
      <c r="I113" s="43">
        <v>2.12</v>
      </c>
      <c r="J113" s="44">
        <v>3.65</v>
      </c>
      <c r="K113" s="43">
        <v>2.15</v>
      </c>
      <c r="L113" s="45" t="s">
        <v>21</v>
      </c>
      <c r="M113" s="46" t="s">
        <v>18</v>
      </c>
      <c r="N113" s="46" t="s">
        <v>27</v>
      </c>
      <c r="O113" s="19" t="s">
        <v>23</v>
      </c>
      <c r="P113" s="3">
        <f t="shared" si="1"/>
        <v>1</v>
      </c>
    </row>
    <row r="114" spans="1:16" ht="21.95" customHeight="1" x14ac:dyDescent="0.2">
      <c r="A114" s="119">
        <v>107</v>
      </c>
      <c r="B114" s="80">
        <v>2321711383</v>
      </c>
      <c r="C114" s="47" t="s">
        <v>214</v>
      </c>
      <c r="D114" s="48" t="s">
        <v>213</v>
      </c>
      <c r="E114" s="74" t="s">
        <v>195</v>
      </c>
      <c r="F114" s="28">
        <v>36349</v>
      </c>
      <c r="G114" s="29" t="s">
        <v>63</v>
      </c>
      <c r="H114" s="29" t="s">
        <v>26</v>
      </c>
      <c r="I114" s="30">
        <v>3.38</v>
      </c>
      <c r="J114" s="31">
        <v>3.33</v>
      </c>
      <c r="K114" s="30">
        <v>3.39</v>
      </c>
      <c r="L114" s="32" t="s">
        <v>19</v>
      </c>
      <c r="M114" s="33" t="s">
        <v>33</v>
      </c>
      <c r="N114" s="33" t="s">
        <v>27</v>
      </c>
      <c r="O114" s="19" t="s">
        <v>23</v>
      </c>
      <c r="P114" s="3">
        <f t="shared" si="1"/>
        <v>1</v>
      </c>
    </row>
    <row r="115" spans="1:16" ht="21.95" customHeight="1" x14ac:dyDescent="0.2">
      <c r="A115" s="119">
        <v>108</v>
      </c>
      <c r="B115" s="115">
        <v>2321122034</v>
      </c>
      <c r="C115" s="78" t="s">
        <v>215</v>
      </c>
      <c r="D115" s="79" t="s">
        <v>181</v>
      </c>
      <c r="E115" s="34" t="s">
        <v>195</v>
      </c>
      <c r="F115" s="35">
        <v>36475</v>
      </c>
      <c r="G115" s="36" t="s">
        <v>43</v>
      </c>
      <c r="H115" s="36" t="s">
        <v>26</v>
      </c>
      <c r="I115" s="37">
        <v>2.63</v>
      </c>
      <c r="J115" s="38">
        <v>3.17</v>
      </c>
      <c r="K115" s="37">
        <v>2.66</v>
      </c>
      <c r="L115" s="39" t="s">
        <v>18</v>
      </c>
      <c r="M115" s="40" t="s">
        <v>33</v>
      </c>
      <c r="N115" s="40" t="s">
        <v>27</v>
      </c>
      <c r="O115" s="19" t="s">
        <v>23</v>
      </c>
      <c r="P115" s="3">
        <f t="shared" si="1"/>
        <v>1</v>
      </c>
    </row>
    <row r="116" spans="1:16" ht="21.95" customHeight="1" x14ac:dyDescent="0.2">
      <c r="A116" s="119">
        <v>109</v>
      </c>
      <c r="B116" s="115">
        <v>2321122734</v>
      </c>
      <c r="C116" s="78" t="s">
        <v>216</v>
      </c>
      <c r="D116" s="79" t="s">
        <v>151</v>
      </c>
      <c r="E116" s="34" t="s">
        <v>195</v>
      </c>
      <c r="F116" s="35">
        <v>36195</v>
      </c>
      <c r="G116" s="36" t="s">
        <v>63</v>
      </c>
      <c r="H116" s="36" t="s">
        <v>26</v>
      </c>
      <c r="I116" s="37">
        <v>2.69</v>
      </c>
      <c r="J116" s="38">
        <v>3.49</v>
      </c>
      <c r="K116" s="37">
        <v>2.71</v>
      </c>
      <c r="L116" s="39" t="s">
        <v>18</v>
      </c>
      <c r="M116" s="40" t="s">
        <v>18</v>
      </c>
      <c r="N116" s="40" t="s">
        <v>27</v>
      </c>
      <c r="O116" s="19" t="s">
        <v>23</v>
      </c>
      <c r="P116" s="3">
        <f t="shared" si="1"/>
        <v>1</v>
      </c>
    </row>
    <row r="117" spans="1:16" ht="21.95" customHeight="1" x14ac:dyDescent="0.2">
      <c r="A117" s="119">
        <v>110</v>
      </c>
      <c r="B117" s="115">
        <v>2321120911</v>
      </c>
      <c r="C117" s="78" t="s">
        <v>217</v>
      </c>
      <c r="D117" s="79" t="s">
        <v>218</v>
      </c>
      <c r="E117" s="34" t="s">
        <v>195</v>
      </c>
      <c r="F117" s="35">
        <v>36473</v>
      </c>
      <c r="G117" s="36" t="s">
        <v>63</v>
      </c>
      <c r="H117" s="36" t="s">
        <v>26</v>
      </c>
      <c r="I117" s="37">
        <v>2.58</v>
      </c>
      <c r="J117" s="38">
        <v>3.17</v>
      </c>
      <c r="K117" s="37">
        <v>2.59</v>
      </c>
      <c r="L117" s="39" t="s">
        <v>18</v>
      </c>
      <c r="M117" s="40" t="s">
        <v>33</v>
      </c>
      <c r="N117" s="40" t="s">
        <v>27</v>
      </c>
      <c r="O117" s="19" t="s">
        <v>23</v>
      </c>
      <c r="P117" s="3">
        <f t="shared" si="1"/>
        <v>1</v>
      </c>
    </row>
    <row r="118" spans="1:16" ht="21.95" customHeight="1" x14ac:dyDescent="0.2">
      <c r="A118" s="119">
        <v>111</v>
      </c>
      <c r="B118" s="115">
        <v>2321122737</v>
      </c>
      <c r="C118" s="78" t="s">
        <v>299</v>
      </c>
      <c r="D118" s="79" t="s">
        <v>219</v>
      </c>
      <c r="E118" s="34" t="s">
        <v>195</v>
      </c>
      <c r="F118" s="35">
        <v>36284</v>
      </c>
      <c r="G118" s="36" t="s">
        <v>63</v>
      </c>
      <c r="H118" s="36" t="s">
        <v>26</v>
      </c>
      <c r="I118" s="37">
        <v>2.34</v>
      </c>
      <c r="J118" s="38">
        <v>3.33</v>
      </c>
      <c r="K118" s="37">
        <v>2.36</v>
      </c>
      <c r="L118" s="39" t="s">
        <v>21</v>
      </c>
      <c r="M118" s="40" t="s">
        <v>33</v>
      </c>
      <c r="N118" s="40" t="s">
        <v>27</v>
      </c>
      <c r="O118" s="19" t="s">
        <v>23</v>
      </c>
      <c r="P118" s="3">
        <f t="shared" si="1"/>
        <v>1</v>
      </c>
    </row>
    <row r="119" spans="1:16" ht="21.95" customHeight="1" x14ac:dyDescent="0.2">
      <c r="A119" s="119">
        <v>112</v>
      </c>
      <c r="B119" s="115">
        <v>2321144787</v>
      </c>
      <c r="C119" s="78" t="s">
        <v>220</v>
      </c>
      <c r="D119" s="79" t="s">
        <v>221</v>
      </c>
      <c r="E119" s="34" t="s">
        <v>195</v>
      </c>
      <c r="F119" s="35">
        <v>36430</v>
      </c>
      <c r="G119" s="36" t="s">
        <v>222</v>
      </c>
      <c r="H119" s="36" t="s">
        <v>26</v>
      </c>
      <c r="I119" s="37">
        <v>3.29</v>
      </c>
      <c r="J119" s="38">
        <v>3.65</v>
      </c>
      <c r="K119" s="37">
        <v>3.3</v>
      </c>
      <c r="L119" s="39" t="s">
        <v>19</v>
      </c>
      <c r="M119" s="40" t="s">
        <v>33</v>
      </c>
      <c r="N119" s="40" t="s">
        <v>27</v>
      </c>
      <c r="O119" s="19" t="s">
        <v>23</v>
      </c>
      <c r="P119" s="3">
        <f t="shared" si="1"/>
        <v>1</v>
      </c>
    </row>
    <row r="120" spans="1:16" ht="21.95" customHeight="1" x14ac:dyDescent="0.2">
      <c r="A120" s="119">
        <v>113</v>
      </c>
      <c r="B120" s="115">
        <v>24201215965</v>
      </c>
      <c r="C120" s="78" t="s">
        <v>223</v>
      </c>
      <c r="D120" s="79" t="s">
        <v>53</v>
      </c>
      <c r="E120" s="34" t="s">
        <v>224</v>
      </c>
      <c r="F120" s="35">
        <v>36557</v>
      </c>
      <c r="G120" s="36" t="s">
        <v>63</v>
      </c>
      <c r="H120" s="36" t="s">
        <v>32</v>
      </c>
      <c r="I120" s="37">
        <v>3.4</v>
      </c>
      <c r="J120" s="38">
        <v>3.5</v>
      </c>
      <c r="K120" s="37">
        <v>3.41</v>
      </c>
      <c r="L120" s="39" t="s">
        <v>19</v>
      </c>
      <c r="M120" s="40" t="s">
        <v>33</v>
      </c>
      <c r="N120" s="40" t="s">
        <v>27</v>
      </c>
      <c r="O120" s="19" t="s">
        <v>23</v>
      </c>
      <c r="P120" s="3">
        <f t="shared" si="1"/>
        <v>1</v>
      </c>
    </row>
    <row r="121" spans="1:16" ht="21.95" customHeight="1" x14ac:dyDescent="0.2">
      <c r="A121" s="119">
        <v>114</v>
      </c>
      <c r="B121" s="82">
        <v>24211215425</v>
      </c>
      <c r="C121" s="58" t="s">
        <v>225</v>
      </c>
      <c r="D121" s="59" t="s">
        <v>226</v>
      </c>
      <c r="E121" s="60" t="s">
        <v>224</v>
      </c>
      <c r="F121" s="41">
        <v>36566</v>
      </c>
      <c r="G121" s="42" t="s">
        <v>63</v>
      </c>
      <c r="H121" s="42" t="s">
        <v>26</v>
      </c>
      <c r="I121" s="43">
        <v>3.39</v>
      </c>
      <c r="J121" s="44">
        <v>4</v>
      </c>
      <c r="K121" s="43">
        <v>3.4</v>
      </c>
      <c r="L121" s="45" t="s">
        <v>19</v>
      </c>
      <c r="M121" s="46" t="s">
        <v>33</v>
      </c>
      <c r="N121" s="46" t="s">
        <v>27</v>
      </c>
      <c r="O121" s="19" t="s">
        <v>23</v>
      </c>
      <c r="P121" s="3">
        <f t="shared" si="1"/>
        <v>1</v>
      </c>
    </row>
    <row r="122" spans="1:16" ht="21.95" customHeight="1" x14ac:dyDescent="0.2">
      <c r="A122" s="119">
        <v>115</v>
      </c>
      <c r="B122" s="73">
        <v>24211202435</v>
      </c>
      <c r="C122" s="18" t="s">
        <v>227</v>
      </c>
      <c r="D122" s="123" t="s">
        <v>228</v>
      </c>
      <c r="E122" s="74" t="s">
        <v>224</v>
      </c>
      <c r="F122" s="28">
        <v>36642</v>
      </c>
      <c r="G122" s="28" t="s">
        <v>229</v>
      </c>
      <c r="H122" s="29" t="s">
        <v>26</v>
      </c>
      <c r="I122" s="30">
        <v>3.37</v>
      </c>
      <c r="J122" s="31">
        <v>3.65</v>
      </c>
      <c r="K122" s="32">
        <v>3.37</v>
      </c>
      <c r="L122" s="33" t="s">
        <v>19</v>
      </c>
      <c r="M122" s="33" t="s">
        <v>33</v>
      </c>
      <c r="N122" s="124" t="s">
        <v>27</v>
      </c>
      <c r="O122" s="19" t="s">
        <v>23</v>
      </c>
      <c r="P122" s="3">
        <f t="shared" si="1"/>
        <v>1</v>
      </c>
    </row>
    <row r="123" spans="1:16" ht="21.95" customHeight="1" x14ac:dyDescent="0.2">
      <c r="A123" s="119">
        <v>116</v>
      </c>
      <c r="B123" s="83">
        <v>24211216092</v>
      </c>
      <c r="C123" s="125" t="s">
        <v>230</v>
      </c>
      <c r="D123" s="126" t="s">
        <v>231</v>
      </c>
      <c r="E123" s="116" t="s">
        <v>224</v>
      </c>
      <c r="F123" s="35">
        <v>36833</v>
      </c>
      <c r="G123" s="36" t="s">
        <v>55</v>
      </c>
      <c r="H123" s="36" t="s">
        <v>26</v>
      </c>
      <c r="I123" s="37">
        <v>3.21</v>
      </c>
      <c r="J123" s="38">
        <v>3.49</v>
      </c>
      <c r="K123" s="37">
        <v>3.22</v>
      </c>
      <c r="L123" s="39" t="s">
        <v>19</v>
      </c>
      <c r="M123" s="40" t="s">
        <v>33</v>
      </c>
      <c r="N123" s="40" t="s">
        <v>27</v>
      </c>
      <c r="O123" s="19" t="s">
        <v>23</v>
      </c>
      <c r="P123" s="3">
        <f t="shared" si="1"/>
        <v>1</v>
      </c>
    </row>
    <row r="124" spans="1:16" ht="21.95" customHeight="1" x14ac:dyDescent="0.2">
      <c r="A124" s="119">
        <v>117</v>
      </c>
      <c r="B124" s="83">
        <v>24211206506</v>
      </c>
      <c r="C124" s="125" t="s">
        <v>232</v>
      </c>
      <c r="D124" s="126" t="s">
        <v>198</v>
      </c>
      <c r="E124" s="34" t="s">
        <v>224</v>
      </c>
      <c r="F124" s="35">
        <v>36586</v>
      </c>
      <c r="G124" s="36" t="s">
        <v>55</v>
      </c>
      <c r="H124" s="36" t="s">
        <v>26</v>
      </c>
      <c r="I124" s="37">
        <v>3.47</v>
      </c>
      <c r="J124" s="38">
        <v>4</v>
      </c>
      <c r="K124" s="37">
        <v>3.48</v>
      </c>
      <c r="L124" s="39" t="s">
        <v>19</v>
      </c>
      <c r="M124" s="40" t="s">
        <v>33</v>
      </c>
      <c r="N124" s="40" t="s">
        <v>27</v>
      </c>
      <c r="O124" s="19" t="s">
        <v>23</v>
      </c>
      <c r="P124" s="3">
        <f t="shared" si="1"/>
        <v>1</v>
      </c>
    </row>
    <row r="125" spans="1:16" ht="21.95" customHeight="1" x14ac:dyDescent="0.2">
      <c r="A125" s="119">
        <v>118</v>
      </c>
      <c r="B125" s="83">
        <v>24211204935</v>
      </c>
      <c r="C125" s="125" t="s">
        <v>233</v>
      </c>
      <c r="D125" s="126" t="s">
        <v>198</v>
      </c>
      <c r="E125" s="34" t="s">
        <v>224</v>
      </c>
      <c r="F125" s="35">
        <v>36729</v>
      </c>
      <c r="G125" s="36" t="s">
        <v>43</v>
      </c>
      <c r="H125" s="36" t="s">
        <v>26</v>
      </c>
      <c r="I125" s="37">
        <v>2.78</v>
      </c>
      <c r="J125" s="38">
        <v>3.49</v>
      </c>
      <c r="K125" s="37">
        <v>2.8</v>
      </c>
      <c r="L125" s="39" t="s">
        <v>18</v>
      </c>
      <c r="M125" s="40" t="s">
        <v>18</v>
      </c>
      <c r="N125" s="40" t="s">
        <v>27</v>
      </c>
      <c r="O125" s="19" t="s">
        <v>23</v>
      </c>
      <c r="P125" s="3">
        <f t="shared" si="1"/>
        <v>1</v>
      </c>
    </row>
    <row r="126" spans="1:16" ht="21.95" customHeight="1" x14ac:dyDescent="0.2">
      <c r="A126" s="119">
        <v>119</v>
      </c>
      <c r="B126" s="83">
        <v>24211206119</v>
      </c>
      <c r="C126" s="125" t="s">
        <v>314</v>
      </c>
      <c r="D126" s="126" t="s">
        <v>198</v>
      </c>
      <c r="E126" s="34" t="s">
        <v>224</v>
      </c>
      <c r="F126" s="35">
        <v>36812</v>
      </c>
      <c r="G126" s="36" t="s">
        <v>48</v>
      </c>
      <c r="H126" s="36" t="s">
        <v>26</v>
      </c>
      <c r="I126" s="37">
        <v>3.02</v>
      </c>
      <c r="J126" s="38">
        <v>2.99</v>
      </c>
      <c r="K126" s="37">
        <v>3.03</v>
      </c>
      <c r="L126" s="39" t="s">
        <v>18</v>
      </c>
      <c r="M126" s="40" t="s">
        <v>33</v>
      </c>
      <c r="N126" s="40" t="s">
        <v>27</v>
      </c>
      <c r="O126" s="19" t="s">
        <v>23</v>
      </c>
      <c r="P126" s="3">
        <f t="shared" si="1"/>
        <v>1</v>
      </c>
    </row>
    <row r="127" spans="1:16" ht="21.95" customHeight="1" x14ac:dyDescent="0.2">
      <c r="A127" s="119">
        <v>120</v>
      </c>
      <c r="B127" s="83">
        <v>24211205523</v>
      </c>
      <c r="C127" s="125" t="s">
        <v>234</v>
      </c>
      <c r="D127" s="126" t="s">
        <v>235</v>
      </c>
      <c r="E127" s="34" t="s">
        <v>224</v>
      </c>
      <c r="F127" s="35">
        <v>36549</v>
      </c>
      <c r="G127" s="36" t="s">
        <v>63</v>
      </c>
      <c r="H127" s="36" t="s">
        <v>26</v>
      </c>
      <c r="I127" s="37">
        <v>3.54</v>
      </c>
      <c r="J127" s="38">
        <v>3.83</v>
      </c>
      <c r="K127" s="37">
        <v>3.55</v>
      </c>
      <c r="L127" s="39" t="s">
        <v>19</v>
      </c>
      <c r="M127" s="40" t="s">
        <v>33</v>
      </c>
      <c r="N127" s="40" t="s">
        <v>27</v>
      </c>
      <c r="O127" s="19" t="s">
        <v>23</v>
      </c>
      <c r="P127" s="3">
        <f t="shared" si="1"/>
        <v>1</v>
      </c>
    </row>
    <row r="128" spans="1:16" ht="21.95" customHeight="1" x14ac:dyDescent="0.2">
      <c r="A128" s="119">
        <v>121</v>
      </c>
      <c r="B128" s="83">
        <v>24211201500</v>
      </c>
      <c r="C128" s="125" t="s">
        <v>236</v>
      </c>
      <c r="D128" s="126" t="s">
        <v>235</v>
      </c>
      <c r="E128" s="34" t="s">
        <v>224</v>
      </c>
      <c r="F128" s="35">
        <v>35698</v>
      </c>
      <c r="G128" s="36" t="s">
        <v>43</v>
      </c>
      <c r="H128" s="36" t="s">
        <v>26</v>
      </c>
      <c r="I128" s="37">
        <v>3.75</v>
      </c>
      <c r="J128" s="38">
        <v>3.83</v>
      </c>
      <c r="K128" s="37">
        <v>3.75</v>
      </c>
      <c r="L128" s="39" t="s">
        <v>20</v>
      </c>
      <c r="M128" s="40" t="s">
        <v>20</v>
      </c>
      <c r="N128" s="40" t="s">
        <v>27</v>
      </c>
      <c r="O128" s="19" t="s">
        <v>23</v>
      </c>
      <c r="P128" s="3">
        <f t="shared" si="1"/>
        <v>1</v>
      </c>
    </row>
    <row r="129" spans="1:16" ht="21.95" customHeight="1" x14ac:dyDescent="0.2">
      <c r="A129" s="119">
        <v>122</v>
      </c>
      <c r="B129" s="83">
        <v>24211115193</v>
      </c>
      <c r="C129" s="125" t="s">
        <v>315</v>
      </c>
      <c r="D129" s="126" t="s">
        <v>235</v>
      </c>
      <c r="E129" s="34" t="s">
        <v>224</v>
      </c>
      <c r="F129" s="35">
        <v>36782</v>
      </c>
      <c r="G129" s="36" t="s">
        <v>63</v>
      </c>
      <c r="H129" s="36" t="s">
        <v>26</v>
      </c>
      <c r="I129" s="37">
        <v>3.21</v>
      </c>
      <c r="J129" s="38">
        <v>3.83</v>
      </c>
      <c r="K129" s="37">
        <v>3.23</v>
      </c>
      <c r="L129" s="39" t="s">
        <v>19</v>
      </c>
      <c r="M129" s="40" t="s">
        <v>33</v>
      </c>
      <c r="N129" s="40" t="s">
        <v>27</v>
      </c>
      <c r="O129" s="19" t="s">
        <v>23</v>
      </c>
      <c r="P129" s="3">
        <f t="shared" si="1"/>
        <v>1</v>
      </c>
    </row>
    <row r="130" spans="1:16" ht="21.95" customHeight="1" x14ac:dyDescent="0.2">
      <c r="A130" s="119">
        <v>123</v>
      </c>
      <c r="B130" s="83">
        <v>24211204116</v>
      </c>
      <c r="C130" s="125" t="s">
        <v>316</v>
      </c>
      <c r="D130" s="126" t="s">
        <v>235</v>
      </c>
      <c r="E130" s="34" t="s">
        <v>224</v>
      </c>
      <c r="F130" s="35">
        <v>36578</v>
      </c>
      <c r="G130" s="36" t="s">
        <v>63</v>
      </c>
      <c r="H130" s="36" t="s">
        <v>26</v>
      </c>
      <c r="I130" s="37">
        <v>3.1</v>
      </c>
      <c r="J130" s="38">
        <v>3.49</v>
      </c>
      <c r="K130" s="37">
        <v>3.11</v>
      </c>
      <c r="L130" s="39" t="s">
        <v>18</v>
      </c>
      <c r="M130" s="40" t="s">
        <v>20</v>
      </c>
      <c r="N130" s="40" t="s">
        <v>27</v>
      </c>
      <c r="O130" s="19" t="s">
        <v>23</v>
      </c>
      <c r="P130" s="3">
        <f t="shared" si="1"/>
        <v>1</v>
      </c>
    </row>
    <row r="131" spans="1:16" ht="21.95" customHeight="1" x14ac:dyDescent="0.2">
      <c r="A131" s="119">
        <v>124</v>
      </c>
      <c r="B131" s="83">
        <v>24211205927</v>
      </c>
      <c r="C131" s="125" t="s">
        <v>317</v>
      </c>
      <c r="D131" s="126" t="s">
        <v>235</v>
      </c>
      <c r="E131" s="34" t="s">
        <v>224</v>
      </c>
      <c r="F131" s="35">
        <v>36851</v>
      </c>
      <c r="G131" s="36" t="s">
        <v>43</v>
      </c>
      <c r="H131" s="36" t="s">
        <v>26</v>
      </c>
      <c r="I131" s="37">
        <v>3.16</v>
      </c>
      <c r="J131" s="38">
        <v>3.67</v>
      </c>
      <c r="K131" s="37">
        <v>3.18</v>
      </c>
      <c r="L131" s="39" t="s">
        <v>18</v>
      </c>
      <c r="M131" s="40" t="s">
        <v>33</v>
      </c>
      <c r="N131" s="40" t="s">
        <v>27</v>
      </c>
      <c r="O131" s="19" t="s">
        <v>23</v>
      </c>
      <c r="P131" s="3">
        <f t="shared" si="1"/>
        <v>1</v>
      </c>
    </row>
    <row r="132" spans="1:16" ht="21.95" customHeight="1" x14ac:dyDescent="0.2">
      <c r="A132" s="119">
        <v>125</v>
      </c>
      <c r="B132" s="83">
        <v>24211204863</v>
      </c>
      <c r="C132" s="125" t="s">
        <v>237</v>
      </c>
      <c r="D132" s="126" t="s">
        <v>238</v>
      </c>
      <c r="E132" s="34" t="s">
        <v>224</v>
      </c>
      <c r="F132" s="35">
        <v>36890</v>
      </c>
      <c r="G132" s="36" t="s">
        <v>222</v>
      </c>
      <c r="H132" s="36" t="s">
        <v>26</v>
      </c>
      <c r="I132" s="37">
        <v>3.54</v>
      </c>
      <c r="J132" s="38">
        <v>4</v>
      </c>
      <c r="K132" s="37">
        <v>3.55</v>
      </c>
      <c r="L132" s="39" t="s">
        <v>19</v>
      </c>
      <c r="M132" s="40" t="s">
        <v>33</v>
      </c>
      <c r="N132" s="40" t="s">
        <v>27</v>
      </c>
      <c r="O132" s="19" t="s">
        <v>23</v>
      </c>
      <c r="P132" s="3">
        <f t="shared" si="1"/>
        <v>1</v>
      </c>
    </row>
    <row r="133" spans="1:16" ht="21.95" customHeight="1" x14ac:dyDescent="0.2">
      <c r="A133" s="119">
        <v>126</v>
      </c>
      <c r="B133" s="83">
        <v>24211200751</v>
      </c>
      <c r="C133" s="125" t="s">
        <v>239</v>
      </c>
      <c r="D133" s="126" t="s">
        <v>203</v>
      </c>
      <c r="E133" s="34" t="s">
        <v>224</v>
      </c>
      <c r="F133" s="35">
        <v>34232</v>
      </c>
      <c r="G133" s="36" t="s">
        <v>240</v>
      </c>
      <c r="H133" s="36" t="s">
        <v>26</v>
      </c>
      <c r="I133" s="37">
        <v>3.72</v>
      </c>
      <c r="J133" s="38">
        <v>4</v>
      </c>
      <c r="K133" s="37">
        <v>3.73</v>
      </c>
      <c r="L133" s="39" t="s">
        <v>20</v>
      </c>
      <c r="M133" s="40" t="s">
        <v>20</v>
      </c>
      <c r="N133" s="40" t="s">
        <v>27</v>
      </c>
      <c r="O133" s="19" t="s">
        <v>23</v>
      </c>
      <c r="P133" s="3">
        <f t="shared" si="1"/>
        <v>1</v>
      </c>
    </row>
    <row r="134" spans="1:16" ht="21.95" customHeight="1" x14ac:dyDescent="0.2">
      <c r="A134" s="119">
        <v>127</v>
      </c>
      <c r="B134" s="83">
        <v>24211215163</v>
      </c>
      <c r="C134" s="125" t="s">
        <v>241</v>
      </c>
      <c r="D134" s="126" t="s">
        <v>242</v>
      </c>
      <c r="E134" s="34" t="s">
        <v>224</v>
      </c>
      <c r="F134" s="35">
        <v>36722</v>
      </c>
      <c r="G134" s="36" t="s">
        <v>43</v>
      </c>
      <c r="H134" s="36" t="s">
        <v>26</v>
      </c>
      <c r="I134" s="37">
        <v>2.91</v>
      </c>
      <c r="J134" s="38">
        <v>3.33</v>
      </c>
      <c r="K134" s="37">
        <v>2.92</v>
      </c>
      <c r="L134" s="39" t="s">
        <v>18</v>
      </c>
      <c r="M134" s="40" t="s">
        <v>18</v>
      </c>
      <c r="N134" s="40" t="s">
        <v>27</v>
      </c>
      <c r="O134" s="19" t="s">
        <v>23</v>
      </c>
      <c r="P134" s="3">
        <f t="shared" si="1"/>
        <v>1</v>
      </c>
    </row>
    <row r="135" spans="1:16" ht="21.95" customHeight="1" x14ac:dyDescent="0.2">
      <c r="A135" s="119">
        <v>128</v>
      </c>
      <c r="B135" s="83">
        <v>24211204639</v>
      </c>
      <c r="C135" s="125" t="s">
        <v>243</v>
      </c>
      <c r="D135" s="126" t="s">
        <v>176</v>
      </c>
      <c r="E135" s="34" t="s">
        <v>224</v>
      </c>
      <c r="F135" s="35">
        <v>35671</v>
      </c>
      <c r="G135" s="36" t="s">
        <v>40</v>
      </c>
      <c r="H135" s="36" t="s">
        <v>26</v>
      </c>
      <c r="I135" s="37">
        <v>3.28</v>
      </c>
      <c r="J135" s="38">
        <v>3</v>
      </c>
      <c r="K135" s="37">
        <v>3.28</v>
      </c>
      <c r="L135" s="39" t="s">
        <v>19</v>
      </c>
      <c r="M135" s="40" t="s">
        <v>20</v>
      </c>
      <c r="N135" s="40" t="s">
        <v>27</v>
      </c>
      <c r="O135" s="19" t="s">
        <v>23</v>
      </c>
      <c r="P135" s="3">
        <f t="shared" si="1"/>
        <v>1</v>
      </c>
    </row>
    <row r="136" spans="1:16" ht="21.95" customHeight="1" x14ac:dyDescent="0.2">
      <c r="A136" s="119">
        <v>129</v>
      </c>
      <c r="B136" s="83">
        <v>24201204072</v>
      </c>
      <c r="C136" s="125" t="s">
        <v>318</v>
      </c>
      <c r="D136" s="126" t="s">
        <v>319</v>
      </c>
      <c r="E136" s="34" t="s">
        <v>224</v>
      </c>
      <c r="F136" s="35">
        <v>36844</v>
      </c>
      <c r="G136" s="36" t="s">
        <v>63</v>
      </c>
      <c r="H136" s="36" t="s">
        <v>32</v>
      </c>
      <c r="I136" s="37">
        <v>3.61</v>
      </c>
      <c r="J136" s="38">
        <v>4</v>
      </c>
      <c r="K136" s="37">
        <v>3.62</v>
      </c>
      <c r="L136" s="39" t="s">
        <v>20</v>
      </c>
      <c r="M136" s="40" t="s">
        <v>20</v>
      </c>
      <c r="N136" s="40" t="s">
        <v>27</v>
      </c>
      <c r="O136" s="19" t="s">
        <v>23</v>
      </c>
      <c r="P136" s="3">
        <f t="shared" si="1"/>
        <v>1</v>
      </c>
    </row>
    <row r="137" spans="1:16" ht="21.95" customHeight="1" x14ac:dyDescent="0.2">
      <c r="A137" s="119">
        <v>130</v>
      </c>
      <c r="B137" s="106">
        <v>24207106137</v>
      </c>
      <c r="C137" s="24" t="s">
        <v>320</v>
      </c>
      <c r="D137" s="127" t="s">
        <v>319</v>
      </c>
      <c r="E137" s="60" t="s">
        <v>224</v>
      </c>
      <c r="F137" s="41">
        <v>36823</v>
      </c>
      <c r="G137" s="42" t="s">
        <v>43</v>
      </c>
      <c r="H137" s="42" t="s">
        <v>32</v>
      </c>
      <c r="I137" s="43">
        <v>2.9</v>
      </c>
      <c r="J137" s="44">
        <v>3.65</v>
      </c>
      <c r="K137" s="43">
        <v>2.92</v>
      </c>
      <c r="L137" s="45" t="s">
        <v>18</v>
      </c>
      <c r="M137" s="46" t="s">
        <v>33</v>
      </c>
      <c r="N137" s="46" t="s">
        <v>27</v>
      </c>
      <c r="O137" s="19" t="s">
        <v>23</v>
      </c>
      <c r="P137" s="3">
        <f t="shared" ref="P137:P178" si="2">COUNTIF($B$8:$B$178,B137)</f>
        <v>1</v>
      </c>
    </row>
    <row r="138" spans="1:16" s="52" customFormat="1" ht="21.95" customHeight="1" x14ac:dyDescent="0.2">
      <c r="A138" s="119">
        <v>131</v>
      </c>
      <c r="B138" s="61">
        <v>24211206450</v>
      </c>
      <c r="C138" s="49" t="s">
        <v>244</v>
      </c>
      <c r="D138" s="71" t="s">
        <v>50</v>
      </c>
      <c r="E138" s="105" t="s">
        <v>224</v>
      </c>
      <c r="F138" s="50">
        <v>36776</v>
      </c>
      <c r="G138" s="69" t="s">
        <v>55</v>
      </c>
      <c r="H138" s="51" t="s">
        <v>26</v>
      </c>
      <c r="I138" s="66">
        <v>3.09</v>
      </c>
      <c r="J138" s="66">
        <v>3.83</v>
      </c>
      <c r="K138" s="66">
        <v>3.1</v>
      </c>
      <c r="L138" s="32" t="s">
        <v>18</v>
      </c>
      <c r="M138" s="51" t="s">
        <v>18</v>
      </c>
      <c r="N138" s="51" t="s">
        <v>27</v>
      </c>
      <c r="O138" s="53" t="s">
        <v>23</v>
      </c>
      <c r="P138" s="3">
        <f t="shared" si="2"/>
        <v>1</v>
      </c>
    </row>
    <row r="139" spans="1:16" s="52" customFormat="1" ht="21.95" customHeight="1" x14ac:dyDescent="0.2">
      <c r="A139" s="119">
        <v>132</v>
      </c>
      <c r="B139" s="62">
        <v>24211200683</v>
      </c>
      <c r="C139" s="65" t="s">
        <v>321</v>
      </c>
      <c r="D139" s="72" t="s">
        <v>50</v>
      </c>
      <c r="E139" s="64" t="s">
        <v>224</v>
      </c>
      <c r="F139" s="67">
        <v>36805</v>
      </c>
      <c r="G139" s="70" t="s">
        <v>58</v>
      </c>
      <c r="H139" s="63" t="s">
        <v>26</v>
      </c>
      <c r="I139" s="68">
        <v>3.61</v>
      </c>
      <c r="J139" s="68">
        <v>4</v>
      </c>
      <c r="K139" s="68">
        <v>3.62</v>
      </c>
      <c r="L139" s="39" t="s">
        <v>20</v>
      </c>
      <c r="M139" s="63" t="s">
        <v>33</v>
      </c>
      <c r="N139" s="63" t="s">
        <v>27</v>
      </c>
      <c r="O139" s="53" t="s">
        <v>23</v>
      </c>
      <c r="P139" s="3">
        <f t="shared" si="2"/>
        <v>1</v>
      </c>
    </row>
    <row r="140" spans="1:16" s="52" customFormat="1" ht="21.95" customHeight="1" x14ac:dyDescent="0.2">
      <c r="A140" s="119">
        <v>133</v>
      </c>
      <c r="B140" s="62">
        <v>24201210528</v>
      </c>
      <c r="C140" s="65" t="s">
        <v>76</v>
      </c>
      <c r="D140" s="72" t="s">
        <v>245</v>
      </c>
      <c r="E140" s="64" t="s">
        <v>224</v>
      </c>
      <c r="F140" s="67">
        <v>36819</v>
      </c>
      <c r="G140" s="70" t="s">
        <v>55</v>
      </c>
      <c r="H140" s="63" t="s">
        <v>32</v>
      </c>
      <c r="I140" s="68">
        <v>3.25</v>
      </c>
      <c r="J140" s="68">
        <v>3.33</v>
      </c>
      <c r="K140" s="68">
        <v>3.25</v>
      </c>
      <c r="L140" s="39" t="s">
        <v>19</v>
      </c>
      <c r="M140" s="63" t="s">
        <v>33</v>
      </c>
      <c r="N140" s="63" t="s">
        <v>27</v>
      </c>
      <c r="O140" s="53" t="s">
        <v>23</v>
      </c>
      <c r="P140" s="3">
        <f t="shared" si="2"/>
        <v>1</v>
      </c>
    </row>
    <row r="141" spans="1:16" s="52" customFormat="1" ht="21.95" customHeight="1" x14ac:dyDescent="0.2">
      <c r="A141" s="119">
        <v>134</v>
      </c>
      <c r="B141" s="62">
        <v>24214301864</v>
      </c>
      <c r="C141" s="65" t="s">
        <v>322</v>
      </c>
      <c r="D141" s="72" t="s">
        <v>104</v>
      </c>
      <c r="E141" s="64" t="s">
        <v>224</v>
      </c>
      <c r="F141" s="67">
        <v>36824</v>
      </c>
      <c r="G141" s="70" t="s">
        <v>63</v>
      </c>
      <c r="H141" s="63" t="s">
        <v>26</v>
      </c>
      <c r="I141" s="68">
        <v>3.14</v>
      </c>
      <c r="J141" s="68">
        <v>4</v>
      </c>
      <c r="K141" s="68">
        <v>3.16</v>
      </c>
      <c r="L141" s="39" t="s">
        <v>18</v>
      </c>
      <c r="M141" s="63" t="s">
        <v>33</v>
      </c>
      <c r="N141" s="63" t="s">
        <v>27</v>
      </c>
      <c r="O141" s="53" t="s">
        <v>23</v>
      </c>
      <c r="P141" s="3">
        <f t="shared" si="2"/>
        <v>1</v>
      </c>
    </row>
    <row r="142" spans="1:16" s="52" customFormat="1" ht="21.95" customHeight="1" x14ac:dyDescent="0.2">
      <c r="A142" s="119">
        <v>135</v>
      </c>
      <c r="B142" s="62">
        <v>24211201815</v>
      </c>
      <c r="C142" s="65" t="s">
        <v>323</v>
      </c>
      <c r="D142" s="72" t="s">
        <v>324</v>
      </c>
      <c r="E142" s="64" t="s">
        <v>224</v>
      </c>
      <c r="F142" s="67">
        <v>36768</v>
      </c>
      <c r="G142" s="70" t="s">
        <v>40</v>
      </c>
      <c r="H142" s="63" t="s">
        <v>26</v>
      </c>
      <c r="I142" s="68">
        <v>2.97</v>
      </c>
      <c r="J142" s="68">
        <v>3.83</v>
      </c>
      <c r="K142" s="68">
        <v>2.99</v>
      </c>
      <c r="L142" s="39" t="s">
        <v>18</v>
      </c>
      <c r="M142" s="63" t="s">
        <v>33</v>
      </c>
      <c r="N142" s="63" t="s">
        <v>27</v>
      </c>
      <c r="O142" s="53" t="s">
        <v>23</v>
      </c>
      <c r="P142" s="3">
        <f t="shared" si="2"/>
        <v>1</v>
      </c>
    </row>
    <row r="143" spans="1:16" s="52" customFormat="1" ht="21.95" customHeight="1" x14ac:dyDescent="0.2">
      <c r="A143" s="119">
        <v>136</v>
      </c>
      <c r="B143" s="62">
        <v>24211202223</v>
      </c>
      <c r="C143" s="65" t="s">
        <v>246</v>
      </c>
      <c r="D143" s="72" t="s">
        <v>247</v>
      </c>
      <c r="E143" s="64" t="s">
        <v>224</v>
      </c>
      <c r="F143" s="67">
        <v>36878</v>
      </c>
      <c r="G143" s="70" t="s">
        <v>48</v>
      </c>
      <c r="H143" s="63" t="s">
        <v>26</v>
      </c>
      <c r="I143" s="68">
        <v>3.74</v>
      </c>
      <c r="J143" s="68">
        <v>4</v>
      </c>
      <c r="K143" s="68">
        <v>3.75</v>
      </c>
      <c r="L143" s="39" t="s">
        <v>20</v>
      </c>
      <c r="M143" s="63" t="s">
        <v>20</v>
      </c>
      <c r="N143" s="63" t="s">
        <v>27</v>
      </c>
      <c r="O143" s="53" t="s">
        <v>23</v>
      </c>
      <c r="P143" s="3">
        <f t="shared" si="2"/>
        <v>1</v>
      </c>
    </row>
    <row r="144" spans="1:16" s="52" customFormat="1" ht="21.95" customHeight="1" x14ac:dyDescent="0.2">
      <c r="A144" s="119">
        <v>137</v>
      </c>
      <c r="B144" s="62">
        <v>24211200108</v>
      </c>
      <c r="C144" s="65" t="s">
        <v>117</v>
      </c>
      <c r="D144" s="72" t="s">
        <v>111</v>
      </c>
      <c r="E144" s="64" t="s">
        <v>224</v>
      </c>
      <c r="F144" s="67">
        <v>36165</v>
      </c>
      <c r="G144" s="70" t="s">
        <v>229</v>
      </c>
      <c r="H144" s="63" t="s">
        <v>26</v>
      </c>
      <c r="I144" s="68">
        <v>3.5</v>
      </c>
      <c r="J144" s="68">
        <v>4</v>
      </c>
      <c r="K144" s="68">
        <v>3.51</v>
      </c>
      <c r="L144" s="39" t="s">
        <v>19</v>
      </c>
      <c r="M144" s="63" t="s">
        <v>20</v>
      </c>
      <c r="N144" s="63" t="s">
        <v>27</v>
      </c>
      <c r="O144" s="53" t="s">
        <v>23</v>
      </c>
      <c r="P144" s="3">
        <f t="shared" si="2"/>
        <v>1</v>
      </c>
    </row>
    <row r="145" spans="1:16" s="52" customFormat="1" ht="21.95" customHeight="1" x14ac:dyDescent="0.2">
      <c r="A145" s="119">
        <v>138</v>
      </c>
      <c r="B145" s="62">
        <v>24211202604</v>
      </c>
      <c r="C145" s="65" t="s">
        <v>248</v>
      </c>
      <c r="D145" s="72" t="s">
        <v>25</v>
      </c>
      <c r="E145" s="64" t="s">
        <v>224</v>
      </c>
      <c r="F145" s="67">
        <v>36762</v>
      </c>
      <c r="G145" s="70" t="s">
        <v>63</v>
      </c>
      <c r="H145" s="63" t="s">
        <v>26</v>
      </c>
      <c r="I145" s="68">
        <v>3.47</v>
      </c>
      <c r="J145" s="68">
        <v>3.67</v>
      </c>
      <c r="K145" s="68">
        <v>3.48</v>
      </c>
      <c r="L145" s="39" t="s">
        <v>19</v>
      </c>
      <c r="M145" s="63" t="s">
        <v>33</v>
      </c>
      <c r="N145" s="63" t="s">
        <v>27</v>
      </c>
      <c r="O145" s="53" t="s">
        <v>23</v>
      </c>
      <c r="P145" s="3">
        <f t="shared" si="2"/>
        <v>1</v>
      </c>
    </row>
    <row r="146" spans="1:16" s="52" customFormat="1" ht="21.95" customHeight="1" x14ac:dyDescent="0.2">
      <c r="A146" s="119">
        <v>139</v>
      </c>
      <c r="B146" s="62">
        <v>24211210861</v>
      </c>
      <c r="C146" s="65" t="s">
        <v>249</v>
      </c>
      <c r="D146" s="72" t="s">
        <v>250</v>
      </c>
      <c r="E146" s="64" t="s">
        <v>224</v>
      </c>
      <c r="F146" s="67">
        <v>36588</v>
      </c>
      <c r="G146" s="70" t="s">
        <v>63</v>
      </c>
      <c r="H146" s="63" t="s">
        <v>26</v>
      </c>
      <c r="I146" s="68">
        <v>2.85</v>
      </c>
      <c r="J146" s="68">
        <v>3.17</v>
      </c>
      <c r="K146" s="68">
        <v>2.86</v>
      </c>
      <c r="L146" s="39" t="s">
        <v>18</v>
      </c>
      <c r="M146" s="63" t="s">
        <v>33</v>
      </c>
      <c r="N146" s="63" t="s">
        <v>27</v>
      </c>
      <c r="O146" s="53" t="s">
        <v>23</v>
      </c>
      <c r="P146" s="3">
        <f t="shared" si="2"/>
        <v>1</v>
      </c>
    </row>
    <row r="147" spans="1:16" s="52" customFormat="1" ht="21.95" customHeight="1" x14ac:dyDescent="0.2">
      <c r="A147" s="119">
        <v>140</v>
      </c>
      <c r="B147" s="62">
        <v>24211201775</v>
      </c>
      <c r="C147" s="65" t="s">
        <v>196</v>
      </c>
      <c r="D147" s="72" t="s">
        <v>251</v>
      </c>
      <c r="E147" s="67" t="s">
        <v>224</v>
      </c>
      <c r="F147" s="67">
        <v>36700</v>
      </c>
      <c r="G147" s="70" t="s">
        <v>63</v>
      </c>
      <c r="H147" s="63" t="s">
        <v>26</v>
      </c>
      <c r="I147" s="68">
        <v>3.32</v>
      </c>
      <c r="J147" s="68">
        <v>4</v>
      </c>
      <c r="K147" s="68">
        <v>3.33</v>
      </c>
      <c r="L147" s="39" t="s">
        <v>19</v>
      </c>
      <c r="M147" s="63" t="s">
        <v>33</v>
      </c>
      <c r="N147" s="63" t="s">
        <v>27</v>
      </c>
      <c r="O147" s="53" t="s">
        <v>23</v>
      </c>
      <c r="P147" s="3">
        <f t="shared" si="2"/>
        <v>1</v>
      </c>
    </row>
    <row r="148" spans="1:16" s="52" customFormat="1" ht="21.95" customHeight="1" x14ac:dyDescent="0.2">
      <c r="A148" s="119">
        <v>141</v>
      </c>
      <c r="B148" s="62">
        <v>24211201753</v>
      </c>
      <c r="C148" s="65" t="s">
        <v>252</v>
      </c>
      <c r="D148" s="72" t="s">
        <v>253</v>
      </c>
      <c r="E148" s="67" t="s">
        <v>224</v>
      </c>
      <c r="F148" s="67">
        <v>36661</v>
      </c>
      <c r="G148" s="70" t="s">
        <v>63</v>
      </c>
      <c r="H148" s="63" t="s">
        <v>26</v>
      </c>
      <c r="I148" s="68">
        <v>3.54</v>
      </c>
      <c r="J148" s="68">
        <v>3.67</v>
      </c>
      <c r="K148" s="68">
        <v>3.55</v>
      </c>
      <c r="L148" s="39" t="s">
        <v>19</v>
      </c>
      <c r="M148" s="63" t="s">
        <v>33</v>
      </c>
      <c r="N148" s="63" t="s">
        <v>27</v>
      </c>
      <c r="O148" s="53" t="s">
        <v>23</v>
      </c>
      <c r="P148" s="3">
        <f t="shared" si="2"/>
        <v>1</v>
      </c>
    </row>
    <row r="149" spans="1:16" s="52" customFormat="1" ht="21.95" customHeight="1" x14ac:dyDescent="0.2">
      <c r="A149" s="119">
        <v>142</v>
      </c>
      <c r="B149" s="62">
        <v>24211208199</v>
      </c>
      <c r="C149" s="65" t="s">
        <v>313</v>
      </c>
      <c r="D149" s="72" t="s">
        <v>118</v>
      </c>
      <c r="E149" s="67" t="s">
        <v>224</v>
      </c>
      <c r="F149" s="67">
        <v>36729</v>
      </c>
      <c r="G149" s="70" t="s">
        <v>63</v>
      </c>
      <c r="H149" s="63" t="s">
        <v>26</v>
      </c>
      <c r="I149" s="68">
        <v>3.4</v>
      </c>
      <c r="J149" s="68">
        <v>4</v>
      </c>
      <c r="K149" s="68">
        <v>3.42</v>
      </c>
      <c r="L149" s="39" t="s">
        <v>19</v>
      </c>
      <c r="M149" s="63" t="s">
        <v>33</v>
      </c>
      <c r="N149" s="63" t="s">
        <v>27</v>
      </c>
      <c r="O149" s="53" t="s">
        <v>23</v>
      </c>
      <c r="P149" s="3">
        <f t="shared" si="2"/>
        <v>1</v>
      </c>
    </row>
    <row r="150" spans="1:16" s="52" customFormat="1" ht="21.95" customHeight="1" x14ac:dyDescent="0.2">
      <c r="A150" s="119">
        <v>143</v>
      </c>
      <c r="B150" s="62">
        <v>24201208574</v>
      </c>
      <c r="C150" s="65" t="s">
        <v>325</v>
      </c>
      <c r="D150" s="72" t="s">
        <v>118</v>
      </c>
      <c r="E150" s="67" t="s">
        <v>224</v>
      </c>
      <c r="F150" s="67">
        <v>36552</v>
      </c>
      <c r="G150" s="70" t="s">
        <v>326</v>
      </c>
      <c r="H150" s="63" t="s">
        <v>32</v>
      </c>
      <c r="I150" s="68">
        <v>3.1</v>
      </c>
      <c r="J150" s="68">
        <v>3.65</v>
      </c>
      <c r="K150" s="68">
        <v>3.11</v>
      </c>
      <c r="L150" s="39" t="s">
        <v>18</v>
      </c>
      <c r="M150" s="63" t="s">
        <v>33</v>
      </c>
      <c r="N150" s="63" t="s">
        <v>27</v>
      </c>
      <c r="O150" s="53" t="s">
        <v>23</v>
      </c>
      <c r="P150" s="3">
        <f t="shared" si="2"/>
        <v>1</v>
      </c>
    </row>
    <row r="151" spans="1:16" s="52" customFormat="1" ht="21.95" customHeight="1" x14ac:dyDescent="0.2">
      <c r="A151" s="119">
        <v>144</v>
      </c>
      <c r="B151" s="62">
        <v>24211215795</v>
      </c>
      <c r="C151" s="65" t="s">
        <v>254</v>
      </c>
      <c r="D151" s="72" t="s">
        <v>26</v>
      </c>
      <c r="E151" s="67" t="s">
        <v>224</v>
      </c>
      <c r="F151" s="67">
        <v>36747</v>
      </c>
      <c r="G151" s="70" t="s">
        <v>58</v>
      </c>
      <c r="H151" s="63" t="s">
        <v>26</v>
      </c>
      <c r="I151" s="68">
        <v>3.03</v>
      </c>
      <c r="J151" s="68">
        <v>3.65</v>
      </c>
      <c r="K151" s="68">
        <v>3.05</v>
      </c>
      <c r="L151" s="39" t="s">
        <v>18</v>
      </c>
      <c r="M151" s="63" t="s">
        <v>18</v>
      </c>
      <c r="N151" s="63" t="s">
        <v>27</v>
      </c>
      <c r="O151" s="53" t="s">
        <v>23</v>
      </c>
      <c r="P151" s="3">
        <f t="shared" si="2"/>
        <v>1</v>
      </c>
    </row>
    <row r="152" spans="1:16" s="52" customFormat="1" ht="21.95" customHeight="1" x14ac:dyDescent="0.2">
      <c r="A152" s="119">
        <v>145</v>
      </c>
      <c r="B152" s="62">
        <v>2320117977</v>
      </c>
      <c r="C152" s="65" t="s">
        <v>327</v>
      </c>
      <c r="D152" s="72" t="s">
        <v>62</v>
      </c>
      <c r="E152" s="67" t="s">
        <v>224</v>
      </c>
      <c r="F152" s="67">
        <v>36362</v>
      </c>
      <c r="G152" s="70" t="s">
        <v>43</v>
      </c>
      <c r="H152" s="63" t="s">
        <v>32</v>
      </c>
      <c r="I152" s="68">
        <v>3.4</v>
      </c>
      <c r="J152" s="68">
        <v>3.83</v>
      </c>
      <c r="K152" s="68">
        <v>3.41</v>
      </c>
      <c r="L152" s="39" t="s">
        <v>19</v>
      </c>
      <c r="M152" s="63" t="s">
        <v>18</v>
      </c>
      <c r="N152" s="63" t="s">
        <v>27</v>
      </c>
      <c r="O152" s="53" t="s">
        <v>23</v>
      </c>
      <c r="P152" s="3">
        <f t="shared" si="2"/>
        <v>1</v>
      </c>
    </row>
    <row r="153" spans="1:16" s="52" customFormat="1" ht="21.95" customHeight="1" x14ac:dyDescent="0.2">
      <c r="A153" s="119">
        <v>146</v>
      </c>
      <c r="B153" s="62">
        <v>24201204574</v>
      </c>
      <c r="C153" s="65" t="s">
        <v>255</v>
      </c>
      <c r="D153" s="72" t="s">
        <v>66</v>
      </c>
      <c r="E153" s="67" t="s">
        <v>224</v>
      </c>
      <c r="F153" s="67">
        <v>36800</v>
      </c>
      <c r="G153" s="70" t="s">
        <v>135</v>
      </c>
      <c r="H153" s="63" t="s">
        <v>32</v>
      </c>
      <c r="I153" s="68">
        <v>3.65</v>
      </c>
      <c r="J153" s="68">
        <v>4</v>
      </c>
      <c r="K153" s="68">
        <v>3.66</v>
      </c>
      <c r="L153" s="39" t="s">
        <v>20</v>
      </c>
      <c r="M153" s="63" t="s">
        <v>33</v>
      </c>
      <c r="N153" s="63" t="s">
        <v>27</v>
      </c>
      <c r="O153" s="53" t="s">
        <v>23</v>
      </c>
      <c r="P153" s="3">
        <f t="shared" si="2"/>
        <v>1</v>
      </c>
    </row>
    <row r="154" spans="1:16" s="52" customFormat="1" ht="21.95" customHeight="1" x14ac:dyDescent="0.2">
      <c r="A154" s="119">
        <v>147</v>
      </c>
      <c r="B154" s="62">
        <v>24211212348</v>
      </c>
      <c r="C154" s="65" t="s">
        <v>256</v>
      </c>
      <c r="D154" s="72" t="s">
        <v>209</v>
      </c>
      <c r="E154" s="67" t="s">
        <v>224</v>
      </c>
      <c r="F154" s="67">
        <v>36624</v>
      </c>
      <c r="G154" s="70" t="s">
        <v>120</v>
      </c>
      <c r="H154" s="63" t="s">
        <v>26</v>
      </c>
      <c r="I154" s="68">
        <v>3.58</v>
      </c>
      <c r="J154" s="68">
        <v>4</v>
      </c>
      <c r="K154" s="68">
        <v>3.59</v>
      </c>
      <c r="L154" s="39" t="s">
        <v>19</v>
      </c>
      <c r="M154" s="63" t="s">
        <v>33</v>
      </c>
      <c r="N154" s="63" t="s">
        <v>27</v>
      </c>
      <c r="O154" s="53" t="s">
        <v>23</v>
      </c>
      <c r="P154" s="3">
        <f t="shared" si="2"/>
        <v>1</v>
      </c>
    </row>
    <row r="155" spans="1:16" s="52" customFormat="1" ht="21.95" customHeight="1" x14ac:dyDescent="0.2">
      <c r="A155" s="119">
        <v>148</v>
      </c>
      <c r="B155" s="62">
        <v>24211203787</v>
      </c>
      <c r="C155" s="65" t="s">
        <v>257</v>
      </c>
      <c r="D155" s="72" t="s">
        <v>209</v>
      </c>
      <c r="E155" s="67" t="s">
        <v>224</v>
      </c>
      <c r="F155" s="67">
        <v>36624</v>
      </c>
      <c r="G155" s="70" t="s">
        <v>58</v>
      </c>
      <c r="H155" s="63" t="s">
        <v>26</v>
      </c>
      <c r="I155" s="68">
        <v>3.39</v>
      </c>
      <c r="J155" s="68">
        <v>4</v>
      </c>
      <c r="K155" s="68">
        <v>3.4</v>
      </c>
      <c r="L155" s="39" t="s">
        <v>19</v>
      </c>
      <c r="M155" s="63" t="s">
        <v>20</v>
      </c>
      <c r="N155" s="63" t="s">
        <v>27</v>
      </c>
      <c r="O155" s="53" t="s">
        <v>23</v>
      </c>
      <c r="P155" s="3">
        <f t="shared" si="2"/>
        <v>1</v>
      </c>
    </row>
    <row r="156" spans="1:16" s="52" customFormat="1" ht="21.95" customHeight="1" x14ac:dyDescent="0.2">
      <c r="A156" s="119">
        <v>149</v>
      </c>
      <c r="B156" s="62">
        <v>24211206251</v>
      </c>
      <c r="C156" s="65" t="s">
        <v>258</v>
      </c>
      <c r="D156" s="72" t="s">
        <v>134</v>
      </c>
      <c r="E156" s="67" t="s">
        <v>224</v>
      </c>
      <c r="F156" s="67">
        <v>36777</v>
      </c>
      <c r="G156" s="70" t="s">
        <v>43</v>
      </c>
      <c r="H156" s="63" t="s">
        <v>26</v>
      </c>
      <c r="I156" s="68">
        <v>3.63</v>
      </c>
      <c r="J156" s="68">
        <v>4</v>
      </c>
      <c r="K156" s="68">
        <v>3.64</v>
      </c>
      <c r="L156" s="39" t="s">
        <v>20</v>
      </c>
      <c r="M156" s="63" t="s">
        <v>33</v>
      </c>
      <c r="N156" s="63" t="s">
        <v>27</v>
      </c>
      <c r="O156" s="53" t="s">
        <v>23</v>
      </c>
      <c r="P156" s="3">
        <f t="shared" si="2"/>
        <v>1</v>
      </c>
    </row>
    <row r="157" spans="1:16" s="52" customFormat="1" ht="21.95" customHeight="1" x14ac:dyDescent="0.2">
      <c r="A157" s="119">
        <v>150</v>
      </c>
      <c r="B157" s="62">
        <v>24201200015</v>
      </c>
      <c r="C157" s="65" t="s">
        <v>227</v>
      </c>
      <c r="D157" s="72" t="s">
        <v>259</v>
      </c>
      <c r="E157" s="67" t="s">
        <v>224</v>
      </c>
      <c r="F157" s="67">
        <v>36533</v>
      </c>
      <c r="G157" s="70" t="s">
        <v>105</v>
      </c>
      <c r="H157" s="63" t="s">
        <v>26</v>
      </c>
      <c r="I157" s="68">
        <v>3.34</v>
      </c>
      <c r="J157" s="68">
        <v>3.49</v>
      </c>
      <c r="K157" s="68">
        <v>3.35</v>
      </c>
      <c r="L157" s="39" t="s">
        <v>19</v>
      </c>
      <c r="M157" s="63" t="s">
        <v>33</v>
      </c>
      <c r="N157" s="63" t="s">
        <v>27</v>
      </c>
      <c r="O157" s="53" t="s">
        <v>23</v>
      </c>
      <c r="P157" s="3">
        <f t="shared" si="2"/>
        <v>1</v>
      </c>
    </row>
    <row r="158" spans="1:16" s="52" customFormat="1" ht="21.95" customHeight="1" x14ac:dyDescent="0.2">
      <c r="A158" s="119">
        <v>151</v>
      </c>
      <c r="B158" s="62">
        <v>24211212730</v>
      </c>
      <c r="C158" s="65" t="s">
        <v>260</v>
      </c>
      <c r="D158" s="72" t="s">
        <v>261</v>
      </c>
      <c r="E158" s="67" t="s">
        <v>224</v>
      </c>
      <c r="F158" s="67">
        <v>36827</v>
      </c>
      <c r="G158" s="70" t="s">
        <v>43</v>
      </c>
      <c r="H158" s="63" t="s">
        <v>26</v>
      </c>
      <c r="I158" s="68">
        <v>3.07</v>
      </c>
      <c r="J158" s="68">
        <v>4</v>
      </c>
      <c r="K158" s="68">
        <v>3.08</v>
      </c>
      <c r="L158" s="39" t="s">
        <v>18</v>
      </c>
      <c r="M158" s="63" t="s">
        <v>33</v>
      </c>
      <c r="N158" s="63" t="s">
        <v>27</v>
      </c>
      <c r="O158" s="53" t="s">
        <v>23</v>
      </c>
      <c r="P158" s="3">
        <f t="shared" si="2"/>
        <v>1</v>
      </c>
    </row>
    <row r="159" spans="1:16" s="52" customFormat="1" ht="21.95" customHeight="1" x14ac:dyDescent="0.2">
      <c r="A159" s="119">
        <v>152</v>
      </c>
      <c r="B159" s="62">
        <v>24211203870</v>
      </c>
      <c r="C159" s="65" t="s">
        <v>262</v>
      </c>
      <c r="D159" s="72" t="s">
        <v>263</v>
      </c>
      <c r="E159" s="67" t="s">
        <v>224</v>
      </c>
      <c r="F159" s="67">
        <v>36852</v>
      </c>
      <c r="G159" s="70" t="s">
        <v>63</v>
      </c>
      <c r="H159" s="63" t="s">
        <v>26</v>
      </c>
      <c r="I159" s="68">
        <v>3.25</v>
      </c>
      <c r="J159" s="68">
        <v>3.49</v>
      </c>
      <c r="K159" s="68">
        <v>3.25</v>
      </c>
      <c r="L159" s="39" t="s">
        <v>19</v>
      </c>
      <c r="M159" s="63" t="s">
        <v>20</v>
      </c>
      <c r="N159" s="63" t="s">
        <v>27</v>
      </c>
      <c r="O159" s="53" t="s">
        <v>23</v>
      </c>
      <c r="P159" s="3">
        <f t="shared" si="2"/>
        <v>1</v>
      </c>
    </row>
    <row r="160" spans="1:16" s="52" customFormat="1" ht="21.95" customHeight="1" x14ac:dyDescent="0.2">
      <c r="A160" s="119">
        <v>153</v>
      </c>
      <c r="B160" s="62">
        <v>24211215186</v>
      </c>
      <c r="C160" s="65" t="s">
        <v>328</v>
      </c>
      <c r="D160" s="72" t="s">
        <v>181</v>
      </c>
      <c r="E160" s="67" t="s">
        <v>224</v>
      </c>
      <c r="F160" s="67">
        <v>36649</v>
      </c>
      <c r="G160" s="70" t="s">
        <v>63</v>
      </c>
      <c r="H160" s="63" t="s">
        <v>26</v>
      </c>
      <c r="I160" s="68">
        <v>2.81</v>
      </c>
      <c r="J160" s="68">
        <v>3.33</v>
      </c>
      <c r="K160" s="68">
        <v>2.82</v>
      </c>
      <c r="L160" s="39" t="s">
        <v>18</v>
      </c>
      <c r="M160" s="63" t="s">
        <v>33</v>
      </c>
      <c r="N160" s="63" t="s">
        <v>27</v>
      </c>
      <c r="O160" s="53" t="s">
        <v>23</v>
      </c>
      <c r="P160" s="3">
        <f t="shared" si="2"/>
        <v>1</v>
      </c>
    </row>
    <row r="161" spans="1:16" s="52" customFormat="1" ht="21.95" customHeight="1" x14ac:dyDescent="0.2">
      <c r="A161" s="119">
        <v>154</v>
      </c>
      <c r="B161" s="62">
        <v>23211210298</v>
      </c>
      <c r="C161" s="65" t="s">
        <v>264</v>
      </c>
      <c r="D161" s="72" t="s">
        <v>184</v>
      </c>
      <c r="E161" s="67" t="s">
        <v>224</v>
      </c>
      <c r="F161" s="67">
        <v>36375</v>
      </c>
      <c r="G161" s="70" t="s">
        <v>63</v>
      </c>
      <c r="H161" s="63" t="s">
        <v>26</v>
      </c>
      <c r="I161" s="68">
        <v>3.19</v>
      </c>
      <c r="J161" s="68">
        <v>4</v>
      </c>
      <c r="K161" s="68">
        <v>3.21</v>
      </c>
      <c r="L161" s="39" t="s">
        <v>18</v>
      </c>
      <c r="M161" s="63" t="s">
        <v>33</v>
      </c>
      <c r="N161" s="63" t="s">
        <v>294</v>
      </c>
      <c r="O161" s="53" t="s">
        <v>23</v>
      </c>
      <c r="P161" s="3">
        <f t="shared" si="2"/>
        <v>1</v>
      </c>
    </row>
    <row r="162" spans="1:16" s="52" customFormat="1" ht="21.95" customHeight="1" x14ac:dyDescent="0.2">
      <c r="A162" s="119">
        <v>155</v>
      </c>
      <c r="B162" s="62">
        <v>24211205435</v>
      </c>
      <c r="C162" s="65" t="s">
        <v>265</v>
      </c>
      <c r="D162" s="72" t="s">
        <v>266</v>
      </c>
      <c r="E162" s="67" t="s">
        <v>224</v>
      </c>
      <c r="F162" s="67">
        <v>36847</v>
      </c>
      <c r="G162" s="70" t="s">
        <v>48</v>
      </c>
      <c r="H162" s="63" t="s">
        <v>26</v>
      </c>
      <c r="I162" s="68">
        <v>3.33</v>
      </c>
      <c r="J162" s="68">
        <v>4</v>
      </c>
      <c r="K162" s="68">
        <v>3.34</v>
      </c>
      <c r="L162" s="39" t="s">
        <v>19</v>
      </c>
      <c r="M162" s="63" t="s">
        <v>33</v>
      </c>
      <c r="N162" s="63" t="s">
        <v>27</v>
      </c>
      <c r="O162" s="53" t="s">
        <v>23</v>
      </c>
      <c r="P162" s="3">
        <f t="shared" si="2"/>
        <v>1</v>
      </c>
    </row>
    <row r="163" spans="1:16" s="52" customFormat="1" ht="21.95" customHeight="1" x14ac:dyDescent="0.2">
      <c r="A163" s="119">
        <v>156</v>
      </c>
      <c r="B163" s="62">
        <v>24201216454</v>
      </c>
      <c r="C163" s="65" t="s">
        <v>143</v>
      </c>
      <c r="D163" s="72" t="s">
        <v>267</v>
      </c>
      <c r="E163" s="67" t="s">
        <v>224</v>
      </c>
      <c r="F163" s="67">
        <v>36535</v>
      </c>
      <c r="G163" s="70" t="s">
        <v>268</v>
      </c>
      <c r="H163" s="63" t="s">
        <v>32</v>
      </c>
      <c r="I163" s="68">
        <v>3.35</v>
      </c>
      <c r="J163" s="68">
        <v>4</v>
      </c>
      <c r="K163" s="68">
        <v>3.37</v>
      </c>
      <c r="L163" s="39" t="s">
        <v>19</v>
      </c>
      <c r="M163" s="63" t="s">
        <v>33</v>
      </c>
      <c r="N163" s="63" t="s">
        <v>27</v>
      </c>
      <c r="O163" s="53" t="s">
        <v>23</v>
      </c>
      <c r="P163" s="3">
        <f t="shared" si="2"/>
        <v>1</v>
      </c>
    </row>
    <row r="164" spans="1:16" s="52" customFormat="1" ht="21.95" customHeight="1" x14ac:dyDescent="0.2">
      <c r="A164" s="119">
        <v>157</v>
      </c>
      <c r="B164" s="62">
        <v>24211214338</v>
      </c>
      <c r="C164" s="65" t="s">
        <v>258</v>
      </c>
      <c r="D164" s="72" t="s">
        <v>297</v>
      </c>
      <c r="E164" s="67" t="s">
        <v>224</v>
      </c>
      <c r="F164" s="67">
        <v>36711</v>
      </c>
      <c r="G164" s="70" t="s">
        <v>43</v>
      </c>
      <c r="H164" s="63" t="s">
        <v>26</v>
      </c>
      <c r="I164" s="68">
        <v>3.1</v>
      </c>
      <c r="J164" s="68">
        <v>4</v>
      </c>
      <c r="K164" s="68">
        <v>3.11</v>
      </c>
      <c r="L164" s="39" t="s">
        <v>18</v>
      </c>
      <c r="M164" s="63" t="s">
        <v>18</v>
      </c>
      <c r="N164" s="63" t="s">
        <v>27</v>
      </c>
      <c r="O164" s="53" t="s">
        <v>23</v>
      </c>
      <c r="P164" s="3">
        <f t="shared" si="2"/>
        <v>1</v>
      </c>
    </row>
    <row r="165" spans="1:16" s="52" customFormat="1" ht="21.95" customHeight="1" x14ac:dyDescent="0.2">
      <c r="A165" s="119">
        <v>158</v>
      </c>
      <c r="B165" s="62">
        <v>24211208542</v>
      </c>
      <c r="C165" s="65" t="s">
        <v>269</v>
      </c>
      <c r="D165" s="72" t="s">
        <v>270</v>
      </c>
      <c r="E165" s="67" t="s">
        <v>224</v>
      </c>
      <c r="F165" s="67">
        <v>36651</v>
      </c>
      <c r="G165" s="70" t="s">
        <v>43</v>
      </c>
      <c r="H165" s="63" t="s">
        <v>26</v>
      </c>
      <c r="I165" s="68">
        <v>3.31</v>
      </c>
      <c r="J165" s="68">
        <v>4</v>
      </c>
      <c r="K165" s="68">
        <v>3.32</v>
      </c>
      <c r="L165" s="39" t="s">
        <v>19</v>
      </c>
      <c r="M165" s="63" t="s">
        <v>33</v>
      </c>
      <c r="N165" s="63" t="s">
        <v>27</v>
      </c>
      <c r="O165" s="53" t="s">
        <v>23</v>
      </c>
      <c r="P165" s="3">
        <f t="shared" si="2"/>
        <v>1</v>
      </c>
    </row>
    <row r="166" spans="1:16" s="52" customFormat="1" ht="21.95" customHeight="1" x14ac:dyDescent="0.2">
      <c r="A166" s="119">
        <v>159</v>
      </c>
      <c r="B166" s="62">
        <v>24211200191</v>
      </c>
      <c r="C166" s="65" t="s">
        <v>271</v>
      </c>
      <c r="D166" s="72" t="s">
        <v>272</v>
      </c>
      <c r="E166" s="67" t="s">
        <v>224</v>
      </c>
      <c r="F166" s="67">
        <v>36825</v>
      </c>
      <c r="G166" s="70" t="s">
        <v>48</v>
      </c>
      <c r="H166" s="63" t="s">
        <v>26</v>
      </c>
      <c r="I166" s="68">
        <v>2.79</v>
      </c>
      <c r="J166" s="68">
        <v>3.33</v>
      </c>
      <c r="K166" s="68">
        <v>2.8</v>
      </c>
      <c r="L166" s="39" t="s">
        <v>18</v>
      </c>
      <c r="M166" s="63" t="s">
        <v>33</v>
      </c>
      <c r="N166" s="63" t="s">
        <v>27</v>
      </c>
      <c r="O166" s="53" t="s">
        <v>23</v>
      </c>
      <c r="P166" s="3">
        <f t="shared" si="2"/>
        <v>1</v>
      </c>
    </row>
    <row r="167" spans="1:16" s="52" customFormat="1" ht="21.95" customHeight="1" x14ac:dyDescent="0.2">
      <c r="A167" s="119">
        <v>160</v>
      </c>
      <c r="B167" s="62">
        <v>24201213223</v>
      </c>
      <c r="C167" s="65" t="s">
        <v>304</v>
      </c>
      <c r="D167" s="72" t="s">
        <v>77</v>
      </c>
      <c r="E167" s="67" t="s">
        <v>224</v>
      </c>
      <c r="F167" s="67">
        <v>36526</v>
      </c>
      <c r="G167" s="70" t="s">
        <v>63</v>
      </c>
      <c r="H167" s="63" t="s">
        <v>32</v>
      </c>
      <c r="I167" s="68">
        <v>2.97</v>
      </c>
      <c r="J167" s="68">
        <v>3.49</v>
      </c>
      <c r="K167" s="68">
        <v>2.98</v>
      </c>
      <c r="L167" s="39" t="s">
        <v>18</v>
      </c>
      <c r="M167" s="63" t="s">
        <v>33</v>
      </c>
      <c r="N167" s="63" t="s">
        <v>27</v>
      </c>
      <c r="O167" s="53" t="s">
        <v>23</v>
      </c>
      <c r="P167" s="3">
        <f t="shared" si="2"/>
        <v>1</v>
      </c>
    </row>
    <row r="168" spans="1:16" s="52" customFormat="1" ht="21.95" customHeight="1" x14ac:dyDescent="0.2">
      <c r="A168" s="119">
        <v>161</v>
      </c>
      <c r="B168" s="62">
        <v>24211215674</v>
      </c>
      <c r="C168" s="65" t="s">
        <v>273</v>
      </c>
      <c r="D168" s="72" t="s">
        <v>274</v>
      </c>
      <c r="E168" s="67" t="s">
        <v>224</v>
      </c>
      <c r="F168" s="67">
        <v>36549</v>
      </c>
      <c r="G168" s="70" t="s">
        <v>43</v>
      </c>
      <c r="H168" s="63" t="s">
        <v>26</v>
      </c>
      <c r="I168" s="68">
        <v>3.28</v>
      </c>
      <c r="J168" s="68">
        <v>3.67</v>
      </c>
      <c r="K168" s="68">
        <v>3.3</v>
      </c>
      <c r="L168" s="39" t="s">
        <v>19</v>
      </c>
      <c r="M168" s="63" t="s">
        <v>33</v>
      </c>
      <c r="N168" s="63" t="s">
        <v>27</v>
      </c>
      <c r="O168" s="53" t="s">
        <v>23</v>
      </c>
      <c r="P168" s="3">
        <f t="shared" si="2"/>
        <v>1</v>
      </c>
    </row>
    <row r="169" spans="1:16" s="52" customFormat="1" ht="21.95" customHeight="1" x14ac:dyDescent="0.2">
      <c r="A169" s="119">
        <v>162</v>
      </c>
      <c r="B169" s="62">
        <v>24201203690</v>
      </c>
      <c r="C169" s="65" t="s">
        <v>275</v>
      </c>
      <c r="D169" s="72" t="s">
        <v>45</v>
      </c>
      <c r="E169" s="67" t="s">
        <v>224</v>
      </c>
      <c r="F169" s="67">
        <v>36687</v>
      </c>
      <c r="G169" s="70" t="s">
        <v>63</v>
      </c>
      <c r="H169" s="63" t="s">
        <v>32</v>
      </c>
      <c r="I169" s="68">
        <v>3.83</v>
      </c>
      <c r="J169" s="68">
        <v>4</v>
      </c>
      <c r="K169" s="68">
        <v>3.83</v>
      </c>
      <c r="L169" s="39" t="s">
        <v>20</v>
      </c>
      <c r="M169" s="63" t="s">
        <v>20</v>
      </c>
      <c r="N169" s="63" t="s">
        <v>27</v>
      </c>
      <c r="O169" s="53" t="s">
        <v>23</v>
      </c>
      <c r="P169" s="3">
        <f t="shared" si="2"/>
        <v>1</v>
      </c>
    </row>
    <row r="170" spans="1:16" s="52" customFormat="1" ht="21.95" customHeight="1" x14ac:dyDescent="0.2">
      <c r="A170" s="119">
        <v>163</v>
      </c>
      <c r="B170" s="62">
        <v>24211214089</v>
      </c>
      <c r="C170" s="65" t="s">
        <v>276</v>
      </c>
      <c r="D170" s="72" t="s">
        <v>219</v>
      </c>
      <c r="E170" s="67" t="s">
        <v>224</v>
      </c>
      <c r="F170" s="67">
        <v>36810</v>
      </c>
      <c r="G170" s="70" t="s">
        <v>63</v>
      </c>
      <c r="H170" s="63" t="s">
        <v>26</v>
      </c>
      <c r="I170" s="68">
        <v>3.4</v>
      </c>
      <c r="J170" s="68">
        <v>3.83</v>
      </c>
      <c r="K170" s="68">
        <v>3.4</v>
      </c>
      <c r="L170" s="39" t="s">
        <v>19</v>
      </c>
      <c r="M170" s="63" t="s">
        <v>33</v>
      </c>
      <c r="N170" s="63" t="s">
        <v>27</v>
      </c>
      <c r="O170" s="53" t="s">
        <v>23</v>
      </c>
      <c r="P170" s="3">
        <f t="shared" si="2"/>
        <v>1</v>
      </c>
    </row>
    <row r="171" spans="1:16" s="52" customFormat="1" ht="21.95" customHeight="1" x14ac:dyDescent="0.2">
      <c r="A171" s="119">
        <v>164</v>
      </c>
      <c r="B171" s="62">
        <v>24211204997</v>
      </c>
      <c r="C171" s="65" t="s">
        <v>330</v>
      </c>
      <c r="D171" s="72" t="s">
        <v>331</v>
      </c>
      <c r="E171" s="67" t="s">
        <v>224</v>
      </c>
      <c r="F171" s="67">
        <v>36803</v>
      </c>
      <c r="G171" s="70" t="s">
        <v>229</v>
      </c>
      <c r="H171" s="63" t="s">
        <v>26</v>
      </c>
      <c r="I171" s="68">
        <v>2.71</v>
      </c>
      <c r="J171" s="68">
        <v>3.49</v>
      </c>
      <c r="K171" s="68">
        <v>2.73</v>
      </c>
      <c r="L171" s="39" t="s">
        <v>18</v>
      </c>
      <c r="M171" s="63" t="s">
        <v>33</v>
      </c>
      <c r="N171" s="63" t="s">
        <v>27</v>
      </c>
      <c r="O171" s="53" t="s">
        <v>23</v>
      </c>
      <c r="P171" s="3">
        <v>1</v>
      </c>
    </row>
    <row r="172" spans="1:16" s="52" customFormat="1" ht="21.95" customHeight="1" x14ac:dyDescent="0.2">
      <c r="A172" s="119">
        <v>165</v>
      </c>
      <c r="B172" s="62">
        <v>1921416545</v>
      </c>
      <c r="C172" s="65" t="s">
        <v>150</v>
      </c>
      <c r="D172" s="72" t="s">
        <v>297</v>
      </c>
      <c r="E172" s="67" t="s">
        <v>298</v>
      </c>
      <c r="F172" s="67">
        <v>34885</v>
      </c>
      <c r="G172" s="70" t="s">
        <v>63</v>
      </c>
      <c r="H172" s="63" t="s">
        <v>26</v>
      </c>
      <c r="I172" s="68">
        <v>2.29</v>
      </c>
      <c r="J172" s="68">
        <v>3.29</v>
      </c>
      <c r="K172" s="68">
        <v>2.31</v>
      </c>
      <c r="L172" s="39" t="s">
        <v>21</v>
      </c>
      <c r="M172" s="63" t="s">
        <v>33</v>
      </c>
      <c r="N172" s="63" t="s">
        <v>27</v>
      </c>
      <c r="O172" s="53" t="s">
        <v>23</v>
      </c>
      <c r="P172" s="3">
        <f t="shared" si="2"/>
        <v>1</v>
      </c>
    </row>
    <row r="173" spans="1:16" s="52" customFormat="1" ht="21.95" customHeight="1" x14ac:dyDescent="0.2">
      <c r="A173" s="119">
        <v>166</v>
      </c>
      <c r="B173" s="62">
        <v>2021414946</v>
      </c>
      <c r="C173" s="65" t="s">
        <v>180</v>
      </c>
      <c r="D173" s="72" t="s">
        <v>181</v>
      </c>
      <c r="E173" s="67" t="s">
        <v>182</v>
      </c>
      <c r="F173" s="67">
        <v>35326</v>
      </c>
      <c r="G173" s="70" t="s">
        <v>183</v>
      </c>
      <c r="H173" s="63" t="s">
        <v>26</v>
      </c>
      <c r="I173" s="68">
        <v>2.2599999999999998</v>
      </c>
      <c r="J173" s="68">
        <v>3.29</v>
      </c>
      <c r="K173" s="68">
        <v>2.2799999999999998</v>
      </c>
      <c r="L173" s="39" t="s">
        <v>21</v>
      </c>
      <c r="M173" s="63" t="s">
        <v>33</v>
      </c>
      <c r="N173" s="63" t="s">
        <v>27</v>
      </c>
      <c r="O173" s="53" t="s">
        <v>23</v>
      </c>
      <c r="P173" s="3">
        <f t="shared" si="2"/>
        <v>1</v>
      </c>
    </row>
    <row r="174" spans="1:16" s="52" customFormat="1" ht="21.95" customHeight="1" x14ac:dyDescent="0.2">
      <c r="A174" s="119">
        <v>167</v>
      </c>
      <c r="B174" s="62">
        <v>2321429642</v>
      </c>
      <c r="C174" s="65" t="s">
        <v>78</v>
      </c>
      <c r="D174" s="72" t="s">
        <v>184</v>
      </c>
      <c r="E174" s="67" t="s">
        <v>185</v>
      </c>
      <c r="F174" s="67">
        <v>36184</v>
      </c>
      <c r="G174" s="70" t="s">
        <v>116</v>
      </c>
      <c r="H174" s="63" t="s">
        <v>26</v>
      </c>
      <c r="I174" s="68">
        <v>3.24</v>
      </c>
      <c r="J174" s="68">
        <v>3.52</v>
      </c>
      <c r="K174" s="68">
        <v>3.29</v>
      </c>
      <c r="L174" s="39" t="s">
        <v>19</v>
      </c>
      <c r="M174" s="63" t="s">
        <v>33</v>
      </c>
      <c r="N174" s="63" t="s">
        <v>27</v>
      </c>
      <c r="O174" s="53" t="s">
        <v>23</v>
      </c>
      <c r="P174" s="3">
        <f t="shared" si="2"/>
        <v>1</v>
      </c>
    </row>
    <row r="175" spans="1:16" s="52" customFormat="1" ht="21.95" customHeight="1" x14ac:dyDescent="0.2">
      <c r="A175" s="119">
        <v>168</v>
      </c>
      <c r="B175" s="62">
        <v>2220615476</v>
      </c>
      <c r="C175" s="65" t="s">
        <v>170</v>
      </c>
      <c r="D175" s="72" t="s">
        <v>39</v>
      </c>
      <c r="E175" s="67" t="s">
        <v>171</v>
      </c>
      <c r="F175" s="67">
        <v>36091</v>
      </c>
      <c r="G175" s="70" t="s">
        <v>63</v>
      </c>
      <c r="H175" s="63" t="s">
        <v>32</v>
      </c>
      <c r="I175" s="68">
        <v>2.83</v>
      </c>
      <c r="J175" s="68">
        <v>3.38</v>
      </c>
      <c r="K175" s="68">
        <v>2.85</v>
      </c>
      <c r="L175" s="39" t="s">
        <v>18</v>
      </c>
      <c r="M175" s="63" t="s">
        <v>18</v>
      </c>
      <c r="N175" s="63" t="s">
        <v>27</v>
      </c>
      <c r="O175" s="53" t="s">
        <v>23</v>
      </c>
      <c r="P175" s="3">
        <f t="shared" si="2"/>
        <v>1</v>
      </c>
    </row>
    <row r="176" spans="1:16" s="52" customFormat="1" ht="21.95" customHeight="1" x14ac:dyDescent="0.2">
      <c r="A176" s="119">
        <v>169</v>
      </c>
      <c r="B176" s="62">
        <v>2321632764</v>
      </c>
      <c r="C176" s="65" t="s">
        <v>172</v>
      </c>
      <c r="D176" s="72" t="s">
        <v>173</v>
      </c>
      <c r="E176" s="67" t="s">
        <v>174</v>
      </c>
      <c r="F176" s="67">
        <v>35938</v>
      </c>
      <c r="G176" s="70" t="s">
        <v>135</v>
      </c>
      <c r="H176" s="63" t="s">
        <v>26</v>
      </c>
      <c r="I176" s="68">
        <v>2.97</v>
      </c>
      <c r="J176" s="68">
        <v>3.16</v>
      </c>
      <c r="K176" s="68">
        <v>2.98</v>
      </c>
      <c r="L176" s="39" t="s">
        <v>18</v>
      </c>
      <c r="M176" s="63" t="s">
        <v>20</v>
      </c>
      <c r="N176" s="63" t="s">
        <v>27</v>
      </c>
      <c r="O176" s="53" t="s">
        <v>23</v>
      </c>
      <c r="P176" s="3">
        <f t="shared" si="2"/>
        <v>1</v>
      </c>
    </row>
    <row r="177" spans="1:16" s="52" customFormat="1" ht="21.95" customHeight="1" x14ac:dyDescent="0.2">
      <c r="A177" s="119">
        <v>170</v>
      </c>
      <c r="B177" s="62">
        <v>2321615111</v>
      </c>
      <c r="C177" s="65" t="s">
        <v>175</v>
      </c>
      <c r="D177" s="72" t="s">
        <v>176</v>
      </c>
      <c r="E177" s="67" t="s">
        <v>174</v>
      </c>
      <c r="F177" s="67">
        <v>36218</v>
      </c>
      <c r="G177" s="70" t="s">
        <v>63</v>
      </c>
      <c r="H177" s="63" t="s">
        <v>26</v>
      </c>
      <c r="I177" s="68">
        <v>2.84</v>
      </c>
      <c r="J177" s="68">
        <v>3.78</v>
      </c>
      <c r="K177" s="68">
        <v>2.88</v>
      </c>
      <c r="L177" s="39" t="s">
        <v>18</v>
      </c>
      <c r="M177" s="63" t="s">
        <v>33</v>
      </c>
      <c r="N177" s="63" t="s">
        <v>27</v>
      </c>
      <c r="O177" s="53" t="s">
        <v>23</v>
      </c>
      <c r="P177" s="3">
        <f t="shared" si="2"/>
        <v>1</v>
      </c>
    </row>
    <row r="178" spans="1:16" s="52" customFormat="1" ht="21.95" customHeight="1" x14ac:dyDescent="0.2">
      <c r="A178" s="119">
        <v>171</v>
      </c>
      <c r="B178" s="62">
        <v>2321158412</v>
      </c>
      <c r="C178" s="65" t="s">
        <v>177</v>
      </c>
      <c r="D178" s="72" t="s">
        <v>178</v>
      </c>
      <c r="E178" s="67" t="s">
        <v>174</v>
      </c>
      <c r="F178" s="67">
        <v>36278</v>
      </c>
      <c r="G178" s="70" t="s">
        <v>179</v>
      </c>
      <c r="H178" s="63" t="s">
        <v>26</v>
      </c>
      <c r="I178" s="68">
        <v>2.54</v>
      </c>
      <c r="J178" s="68">
        <v>2.91</v>
      </c>
      <c r="K178" s="68">
        <v>2.56</v>
      </c>
      <c r="L178" s="39" t="s">
        <v>18</v>
      </c>
      <c r="M178" s="63" t="s">
        <v>20</v>
      </c>
      <c r="N178" s="63" t="s">
        <v>27</v>
      </c>
      <c r="O178" s="53" t="s">
        <v>23</v>
      </c>
      <c r="P178" s="3">
        <f t="shared" si="2"/>
        <v>1</v>
      </c>
    </row>
    <row r="179" spans="1:16" s="52" customFormat="1" ht="21.95" customHeight="1" x14ac:dyDescent="0.2">
      <c r="A179" s="140">
        <v>172</v>
      </c>
      <c r="B179" s="62">
        <v>24211204997</v>
      </c>
      <c r="C179" s="65" t="s">
        <v>330</v>
      </c>
      <c r="D179" s="72" t="s">
        <v>331</v>
      </c>
      <c r="E179" s="67" t="s">
        <v>224</v>
      </c>
      <c r="F179" s="67">
        <v>36803</v>
      </c>
      <c r="G179" s="70" t="s">
        <v>229</v>
      </c>
      <c r="H179" s="63" t="s">
        <v>26</v>
      </c>
      <c r="I179" s="68">
        <v>2.71</v>
      </c>
      <c r="J179" s="68">
        <v>3.49</v>
      </c>
      <c r="K179" s="68">
        <v>2.73</v>
      </c>
      <c r="L179" s="39" t="s">
        <v>18</v>
      </c>
      <c r="M179" s="63" t="s">
        <v>33</v>
      </c>
      <c r="N179" s="63" t="s">
        <v>27</v>
      </c>
      <c r="O179" s="53" t="s">
        <v>23</v>
      </c>
      <c r="P179" s="3">
        <v>1</v>
      </c>
    </row>
    <row r="180" spans="1:16" s="52" customFormat="1" ht="21.95" customHeight="1" x14ac:dyDescent="0.2">
      <c r="A180" s="140">
        <v>173</v>
      </c>
      <c r="B180" s="62">
        <v>2021414234</v>
      </c>
      <c r="C180" s="65" t="s">
        <v>332</v>
      </c>
      <c r="D180" s="72" t="s">
        <v>333</v>
      </c>
      <c r="E180" s="67" t="s">
        <v>334</v>
      </c>
      <c r="F180" s="67">
        <v>34954</v>
      </c>
      <c r="G180" s="70" t="s">
        <v>43</v>
      </c>
      <c r="H180" s="63" t="s">
        <v>26</v>
      </c>
      <c r="I180" s="68">
        <v>2.71</v>
      </c>
      <c r="J180" s="68">
        <v>3.75</v>
      </c>
      <c r="K180" s="68">
        <v>2.74</v>
      </c>
      <c r="L180" s="39" t="s">
        <v>18</v>
      </c>
      <c r="M180" s="63" t="s">
        <v>33</v>
      </c>
      <c r="N180" s="63" t="s">
        <v>27</v>
      </c>
      <c r="O180" s="53" t="s">
        <v>23</v>
      </c>
      <c r="P180" s="3">
        <v>1</v>
      </c>
    </row>
    <row r="181" spans="1:16" s="52" customFormat="1" ht="21.95" customHeight="1" x14ac:dyDescent="0.2">
      <c r="A181" s="140">
        <v>174</v>
      </c>
      <c r="B181" s="62">
        <v>24211212563</v>
      </c>
      <c r="C181" s="65" t="s">
        <v>335</v>
      </c>
      <c r="D181" s="72" t="s">
        <v>211</v>
      </c>
      <c r="E181" s="67" t="s">
        <v>224</v>
      </c>
      <c r="F181" s="67">
        <v>36762</v>
      </c>
      <c r="G181" s="70" t="s">
        <v>84</v>
      </c>
      <c r="H181" s="63" t="s">
        <v>26</v>
      </c>
      <c r="I181" s="68">
        <v>3.05</v>
      </c>
      <c r="J181" s="68">
        <v>3.65</v>
      </c>
      <c r="K181" s="68">
        <v>3.06</v>
      </c>
      <c r="L181" s="39" t="s">
        <v>18</v>
      </c>
      <c r="M181" s="63" t="s">
        <v>33</v>
      </c>
      <c r="N181" s="63" t="s">
        <v>27</v>
      </c>
      <c r="O181" s="53" t="s">
        <v>23</v>
      </c>
      <c r="P181" s="3">
        <v>1</v>
      </c>
    </row>
    <row r="182" spans="1:16" s="52" customFormat="1" ht="21.95" customHeight="1" x14ac:dyDescent="0.2">
      <c r="A182" s="119"/>
      <c r="B182" s="62"/>
      <c r="C182" s="65"/>
      <c r="D182" s="72"/>
      <c r="E182" s="67"/>
      <c r="F182" s="67"/>
      <c r="G182" s="70"/>
      <c r="H182" s="63"/>
      <c r="I182" s="68"/>
      <c r="J182" s="68"/>
      <c r="K182" s="68"/>
      <c r="L182" s="39"/>
      <c r="M182" s="63"/>
      <c r="N182" s="63"/>
      <c r="O182" s="53"/>
      <c r="P182" s="3"/>
    </row>
  </sheetData>
  <autoFilter ref="A7:WUT180"/>
  <mergeCells count="19">
    <mergeCell ref="H6:H7"/>
    <mergeCell ref="I6:I7"/>
    <mergeCell ref="J6:J7"/>
    <mergeCell ref="K6:K7"/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  <mergeCell ref="F6:F7"/>
    <mergeCell ref="G6:G7"/>
  </mergeCells>
  <conditionalFormatting sqref="J50:J58">
    <cfRule type="cellIs" dxfId="88" priority="234" operator="equal">
      <formula>0</formula>
    </cfRule>
  </conditionalFormatting>
  <conditionalFormatting sqref="J49">
    <cfRule type="cellIs" dxfId="87" priority="212" operator="equal">
      <formula>0</formula>
    </cfRule>
  </conditionalFormatting>
  <conditionalFormatting sqref="O22">
    <cfRule type="cellIs" dxfId="86" priority="277" operator="notEqual">
      <formula>"cntn"</formula>
    </cfRule>
  </conditionalFormatting>
  <conditionalFormatting sqref="J22">
    <cfRule type="cellIs" dxfId="85" priority="275" operator="equal">
      <formula>0</formula>
    </cfRule>
  </conditionalFormatting>
  <conditionalFormatting sqref="O14:O21">
    <cfRule type="cellIs" dxfId="84" priority="271" operator="notEqual">
      <formula>"cntn"</formula>
    </cfRule>
  </conditionalFormatting>
  <conditionalFormatting sqref="J14:J21">
    <cfRule type="cellIs" dxfId="83" priority="269" operator="equal">
      <formula>0</formula>
    </cfRule>
  </conditionalFormatting>
  <conditionalFormatting sqref="O10:O13">
    <cfRule type="cellIs" dxfId="82" priority="265" operator="notEqual">
      <formula>"cntn"</formula>
    </cfRule>
  </conditionalFormatting>
  <conditionalFormatting sqref="J10:J13">
    <cfRule type="cellIs" dxfId="81" priority="263" operator="equal">
      <formula>0</formula>
    </cfRule>
  </conditionalFormatting>
  <conditionalFormatting sqref="O8:O9">
    <cfRule type="cellIs" dxfId="80" priority="259" operator="notEqual">
      <formula>"cntn"</formula>
    </cfRule>
  </conditionalFormatting>
  <conditionalFormatting sqref="J8:J9">
    <cfRule type="cellIs" dxfId="79" priority="257" operator="equal">
      <formula>0</formula>
    </cfRule>
  </conditionalFormatting>
  <conditionalFormatting sqref="J23:J27 J74:J81">
    <cfRule type="cellIs" dxfId="78" priority="252" operator="equal">
      <formula>0</formula>
    </cfRule>
  </conditionalFormatting>
  <conditionalFormatting sqref="O23:O27 O74:O81">
    <cfRule type="cellIs" dxfId="77" priority="251" operator="notEqual">
      <formula>"cntn"</formula>
    </cfRule>
  </conditionalFormatting>
  <conditionalFormatting sqref="J62:J70">
    <cfRule type="cellIs" dxfId="76" priority="247" operator="equal">
      <formula>0</formula>
    </cfRule>
  </conditionalFormatting>
  <conditionalFormatting sqref="O62:O73">
    <cfRule type="cellIs" dxfId="75" priority="246" operator="notEqual">
      <formula>"cntn"</formula>
    </cfRule>
  </conditionalFormatting>
  <conditionalFormatting sqref="J71:J72">
    <cfRule type="cellIs" dxfId="74" priority="242" operator="equal">
      <formula>0</formula>
    </cfRule>
  </conditionalFormatting>
  <conditionalFormatting sqref="J73">
    <cfRule type="cellIs" dxfId="73" priority="238" operator="equal">
      <formula>0</formula>
    </cfRule>
  </conditionalFormatting>
  <conditionalFormatting sqref="O50:O61">
    <cfRule type="cellIs" dxfId="72" priority="233" operator="notEqual">
      <formula>"cntn"</formula>
    </cfRule>
  </conditionalFormatting>
  <conditionalFormatting sqref="J59:J60">
    <cfRule type="cellIs" dxfId="71" priority="229" operator="equal">
      <formula>0</formula>
    </cfRule>
  </conditionalFormatting>
  <conditionalFormatting sqref="J61">
    <cfRule type="cellIs" dxfId="70" priority="225" operator="equal">
      <formula>0</formula>
    </cfRule>
  </conditionalFormatting>
  <conditionalFormatting sqref="J38:J46">
    <cfRule type="cellIs" dxfId="69" priority="221" operator="equal">
      <formula>0</formula>
    </cfRule>
  </conditionalFormatting>
  <conditionalFormatting sqref="O38:O49">
    <cfRule type="cellIs" dxfId="68" priority="220" operator="notEqual">
      <formula>"cntn"</formula>
    </cfRule>
  </conditionalFormatting>
  <conditionalFormatting sqref="J47:J48">
    <cfRule type="cellIs" dxfId="67" priority="216" operator="equal">
      <formula>0</formula>
    </cfRule>
  </conditionalFormatting>
  <conditionalFormatting sqref="J28:J36">
    <cfRule type="cellIs" dxfId="66" priority="208" operator="equal">
      <formula>0</formula>
    </cfRule>
  </conditionalFormatting>
  <conditionalFormatting sqref="O28:O37">
    <cfRule type="cellIs" dxfId="65" priority="207" operator="notEqual">
      <formula>"cntn"</formula>
    </cfRule>
  </conditionalFormatting>
  <conditionalFormatting sqref="J37">
    <cfRule type="cellIs" dxfId="64" priority="203" operator="equal">
      <formula>0</formula>
    </cfRule>
  </conditionalFormatting>
  <conditionalFormatting sqref="J82:J90">
    <cfRule type="cellIs" dxfId="63" priority="200" operator="equal">
      <formula>0</formula>
    </cfRule>
  </conditionalFormatting>
  <conditionalFormatting sqref="O82:O90">
    <cfRule type="cellIs" dxfId="62" priority="197" operator="notEqual">
      <formula>"CNTN"</formula>
    </cfRule>
    <cfRule type="cellIs" dxfId="61" priority="199" operator="notEqual">
      <formula>"cntn"</formula>
    </cfRule>
  </conditionalFormatting>
  <conditionalFormatting sqref="J91:J98">
    <cfRule type="cellIs" dxfId="60" priority="194" operator="equal">
      <formula>0</formula>
    </cfRule>
  </conditionalFormatting>
  <conditionalFormatting sqref="O91:O98">
    <cfRule type="cellIs" dxfId="59" priority="191" operator="notEqual">
      <formula>"CNTN"</formula>
    </cfRule>
    <cfRule type="cellIs" dxfId="58" priority="193" operator="notEqual">
      <formula>"cntn"</formula>
    </cfRule>
  </conditionalFormatting>
  <conditionalFormatting sqref="J99:J106">
    <cfRule type="cellIs" dxfId="57" priority="188" operator="equal">
      <formula>0</formula>
    </cfRule>
  </conditionalFormatting>
  <conditionalFormatting sqref="O99:O106">
    <cfRule type="cellIs" dxfId="56" priority="185" operator="notEqual">
      <formula>"CNTN"</formula>
    </cfRule>
    <cfRule type="cellIs" dxfId="55" priority="187" operator="notEqual">
      <formula>"cntn"</formula>
    </cfRule>
  </conditionalFormatting>
  <conditionalFormatting sqref="J107:J113">
    <cfRule type="cellIs" dxfId="54" priority="182" operator="equal">
      <formula>0</formula>
    </cfRule>
  </conditionalFormatting>
  <conditionalFormatting sqref="O107:O113">
    <cfRule type="cellIs" dxfId="53" priority="179" operator="notEqual">
      <formula>"CNTN"</formula>
    </cfRule>
    <cfRule type="cellIs" dxfId="52" priority="181" operator="notEqual">
      <formula>"cntn"</formula>
    </cfRule>
  </conditionalFormatting>
  <conditionalFormatting sqref="J114">
    <cfRule type="cellIs" dxfId="51" priority="176" operator="equal">
      <formula>0</formula>
    </cfRule>
  </conditionalFormatting>
  <conditionalFormatting sqref="O114">
    <cfRule type="cellIs" dxfId="50" priority="175" operator="notEqual">
      <formula>"cntn"</formula>
    </cfRule>
  </conditionalFormatting>
  <conditionalFormatting sqref="J121">
    <cfRule type="cellIs" dxfId="49" priority="171" operator="equal">
      <formula>0</formula>
    </cfRule>
  </conditionalFormatting>
  <conditionalFormatting sqref="O121">
    <cfRule type="cellIs" dxfId="48" priority="170" operator="notEqual">
      <formula>"cntn"</formula>
    </cfRule>
  </conditionalFormatting>
  <conditionalFormatting sqref="J119:J120">
    <cfRule type="cellIs" dxfId="47" priority="166" operator="equal">
      <formula>0</formula>
    </cfRule>
  </conditionalFormatting>
  <conditionalFormatting sqref="O119:O120">
    <cfRule type="cellIs" dxfId="46" priority="165" operator="notEqual">
      <formula>"cntn"</formula>
    </cfRule>
  </conditionalFormatting>
  <conditionalFormatting sqref="J117:J118">
    <cfRule type="cellIs" dxfId="45" priority="161" operator="equal">
      <formula>0</formula>
    </cfRule>
  </conditionalFormatting>
  <conditionalFormatting sqref="O117:O118">
    <cfRule type="cellIs" dxfId="44" priority="160" operator="notEqual">
      <formula>"cntn"</formula>
    </cfRule>
  </conditionalFormatting>
  <conditionalFormatting sqref="J115:J116">
    <cfRule type="cellIs" dxfId="43" priority="156" operator="equal">
      <formula>0</formula>
    </cfRule>
  </conditionalFormatting>
  <conditionalFormatting sqref="O115:O116">
    <cfRule type="cellIs" dxfId="42" priority="155" operator="notEqual">
      <formula>"cntn"</formula>
    </cfRule>
  </conditionalFormatting>
  <conditionalFormatting sqref="J137">
    <cfRule type="cellIs" dxfId="41" priority="151" operator="equal">
      <formula>0</formula>
    </cfRule>
  </conditionalFormatting>
  <conditionalFormatting sqref="O137">
    <cfRule type="cellIs" dxfId="40" priority="150" operator="notEqual">
      <formula>"cntn"</formula>
    </cfRule>
  </conditionalFormatting>
  <conditionalFormatting sqref="J136">
    <cfRule type="cellIs" dxfId="39" priority="145" operator="equal">
      <formula>0</formula>
    </cfRule>
  </conditionalFormatting>
  <conditionalFormatting sqref="O136">
    <cfRule type="cellIs" dxfId="38" priority="144" operator="notEqual">
      <formula>"cntn"</formula>
    </cfRule>
  </conditionalFormatting>
  <conditionalFormatting sqref="J135">
    <cfRule type="cellIs" dxfId="37" priority="139" operator="equal">
      <formula>0</formula>
    </cfRule>
  </conditionalFormatting>
  <conditionalFormatting sqref="O135">
    <cfRule type="cellIs" dxfId="36" priority="138" operator="notEqual">
      <formula>"cntn"</formula>
    </cfRule>
  </conditionalFormatting>
  <conditionalFormatting sqref="J134">
    <cfRule type="cellIs" dxfId="35" priority="133" operator="equal">
      <formula>0</formula>
    </cfRule>
  </conditionalFormatting>
  <conditionalFormatting sqref="O134">
    <cfRule type="cellIs" dxfId="34" priority="132" operator="notEqual">
      <formula>"cntn"</formula>
    </cfRule>
  </conditionalFormatting>
  <conditionalFormatting sqref="J133">
    <cfRule type="cellIs" dxfId="33" priority="127" operator="equal">
      <formula>0</formula>
    </cfRule>
  </conditionalFormatting>
  <conditionalFormatting sqref="O133">
    <cfRule type="cellIs" dxfId="32" priority="126" operator="notEqual">
      <formula>"cntn"</formula>
    </cfRule>
  </conditionalFormatting>
  <conditionalFormatting sqref="J132">
    <cfRule type="cellIs" dxfId="31" priority="121" operator="equal">
      <formula>0</formula>
    </cfRule>
  </conditionalFormatting>
  <conditionalFormatting sqref="O132">
    <cfRule type="cellIs" dxfId="30" priority="120" operator="notEqual">
      <formula>"cntn"</formula>
    </cfRule>
  </conditionalFormatting>
  <conditionalFormatting sqref="J131">
    <cfRule type="cellIs" dxfId="29" priority="115" operator="equal">
      <formula>0</formula>
    </cfRule>
  </conditionalFormatting>
  <conditionalFormatting sqref="O131">
    <cfRule type="cellIs" dxfId="28" priority="114" operator="notEqual">
      <formula>"cntn"</formula>
    </cfRule>
  </conditionalFormatting>
  <conditionalFormatting sqref="J130">
    <cfRule type="cellIs" dxfId="27" priority="109" operator="equal">
      <formula>0</formula>
    </cfRule>
  </conditionalFormatting>
  <conditionalFormatting sqref="O130">
    <cfRule type="cellIs" dxfId="26" priority="108" operator="notEqual">
      <formula>"cntn"</formula>
    </cfRule>
  </conditionalFormatting>
  <conditionalFormatting sqref="J129">
    <cfRule type="cellIs" dxfId="25" priority="103" operator="equal">
      <formula>0</formula>
    </cfRule>
  </conditionalFormatting>
  <conditionalFormatting sqref="O129">
    <cfRule type="cellIs" dxfId="24" priority="102" operator="notEqual">
      <formula>"cntn"</formula>
    </cfRule>
  </conditionalFormatting>
  <conditionalFormatting sqref="J128">
    <cfRule type="cellIs" dxfId="23" priority="97" operator="equal">
      <formula>0</formula>
    </cfRule>
  </conditionalFormatting>
  <conditionalFormatting sqref="O128">
    <cfRule type="cellIs" dxfId="22" priority="96" operator="notEqual">
      <formula>"cntn"</formula>
    </cfRule>
  </conditionalFormatting>
  <conditionalFormatting sqref="J127">
    <cfRule type="cellIs" dxfId="21" priority="91" operator="equal">
      <formula>0</formula>
    </cfRule>
  </conditionalFormatting>
  <conditionalFormatting sqref="O127">
    <cfRule type="cellIs" dxfId="20" priority="90" operator="notEqual">
      <formula>"cntn"</formula>
    </cfRule>
  </conditionalFormatting>
  <conditionalFormatting sqref="J126">
    <cfRule type="cellIs" dxfId="19" priority="85" operator="equal">
      <formula>0</formula>
    </cfRule>
  </conditionalFormatting>
  <conditionalFormatting sqref="O126">
    <cfRule type="cellIs" dxfId="18" priority="84" operator="notEqual">
      <formula>"cntn"</formula>
    </cfRule>
  </conditionalFormatting>
  <conditionalFormatting sqref="J125">
    <cfRule type="cellIs" dxfId="17" priority="79" operator="equal">
      <formula>0</formula>
    </cfRule>
  </conditionalFormatting>
  <conditionalFormatting sqref="O125">
    <cfRule type="cellIs" dxfId="16" priority="78" operator="notEqual">
      <formula>"cntn"</formula>
    </cfRule>
  </conditionalFormatting>
  <conditionalFormatting sqref="J124">
    <cfRule type="cellIs" dxfId="15" priority="73" operator="equal">
      <formula>0</formula>
    </cfRule>
  </conditionalFormatting>
  <conditionalFormatting sqref="O124">
    <cfRule type="cellIs" dxfId="14" priority="72" operator="notEqual">
      <formula>"cntn"</formula>
    </cfRule>
  </conditionalFormatting>
  <conditionalFormatting sqref="J123">
    <cfRule type="cellIs" dxfId="13" priority="67" operator="equal">
      <formula>0</formula>
    </cfRule>
  </conditionalFormatting>
  <conditionalFormatting sqref="O123">
    <cfRule type="cellIs" dxfId="12" priority="66" operator="notEqual">
      <formula>"cntn"</formula>
    </cfRule>
  </conditionalFormatting>
  <conditionalFormatting sqref="J122">
    <cfRule type="cellIs" dxfId="11" priority="61" operator="equal">
      <formula>0</formula>
    </cfRule>
  </conditionalFormatting>
  <conditionalFormatting sqref="O122">
    <cfRule type="cellIs" dxfId="10" priority="60" operator="notEqual">
      <formula>"cntn"</formula>
    </cfRule>
  </conditionalFormatting>
  <conditionalFormatting sqref="O138:O146">
    <cfRule type="cellIs" dxfId="9" priority="51" operator="notEqual">
      <formula>"CNTN"</formula>
    </cfRule>
  </conditionalFormatting>
  <conditionalFormatting sqref="O138:O146">
    <cfRule type="cellIs" dxfId="8" priority="50" operator="notEqual">
      <formula>"CNTN"</formula>
    </cfRule>
  </conditionalFormatting>
  <conditionalFormatting sqref="O164:O169 O172:O178">
    <cfRule type="cellIs" dxfId="7" priority="41" operator="notEqual">
      <formula>"CNTN"</formula>
    </cfRule>
  </conditionalFormatting>
  <conditionalFormatting sqref="O164:O169 O172:O178">
    <cfRule type="cellIs" dxfId="6" priority="40" operator="notEqual">
      <formula>"CNTN"</formula>
    </cfRule>
  </conditionalFormatting>
  <conditionalFormatting sqref="O147:O163">
    <cfRule type="cellIs" dxfId="5" priority="36" operator="notEqual">
      <formula>"CNTN"</formula>
    </cfRule>
  </conditionalFormatting>
  <conditionalFormatting sqref="O147:O163">
    <cfRule type="cellIs" dxfId="4" priority="35" operator="notEqual">
      <formula>"CNTN"</formula>
    </cfRule>
  </conditionalFormatting>
  <conditionalFormatting sqref="O170:O171">
    <cfRule type="cellIs" dxfId="3" priority="31" operator="notEqual">
      <formula>"CNTN"</formula>
    </cfRule>
  </conditionalFormatting>
  <conditionalFormatting sqref="O170:O171">
    <cfRule type="cellIs" dxfId="2" priority="30" operator="notEqual">
      <formula>"CNTN"</formula>
    </cfRule>
  </conditionalFormatting>
  <conditionalFormatting sqref="O179:O182">
    <cfRule type="cellIs" dxfId="1" priority="2" operator="notEqual">
      <formula>"CNTN"</formula>
    </cfRule>
  </conditionalFormatting>
  <conditionalFormatting sqref="O179:O182">
    <cfRule type="cellIs" dxfId="0" priority="1" operator="notEqual">
      <formula>"CNTN"</formula>
    </cfRule>
  </conditionalFormatting>
  <pageMargins left="0.36" right="0.24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TỔNG HỢP</vt:lpstr>
      <vt:lpstr>'TỔNG HỢP'!Print_Area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cp:lastPrinted>2022-06-28T09:08:58Z</cp:lastPrinted>
  <dcterms:created xsi:type="dcterms:W3CDTF">2019-05-30T01:47:19Z</dcterms:created>
  <dcterms:modified xsi:type="dcterms:W3CDTF">2022-07-06T00:34:29Z</dcterms:modified>
</cp:coreProperties>
</file>