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8685" firstSheet="1" activeTab="1"/>
  </bookViews>
  <sheets>
    <sheet name="TONGHOP (2)" sheetId="7" state="hidden" r:id="rId1"/>
    <sheet name="Nhóm chinh thuc_ĐTQT" sheetId="4" r:id="rId2"/>
  </sheets>
  <definedNames>
    <definedName name="_xlnm.Print_Area" localSheetId="1">'Nhóm chinh thuc_ĐTQT'!$A$1:$L$237</definedName>
    <definedName name="_xlnm.Print_Titles" localSheetId="1">'Nhóm chinh thuc_ĐTQT'!$1:$6</definedName>
  </definedNames>
  <calcPr calcId="144525"/>
</workbook>
</file>

<file path=xl/calcChain.xml><?xml version="1.0" encoding="utf-8"?>
<calcChain xmlns="http://schemas.openxmlformats.org/spreadsheetml/2006/main">
  <c r="F172" i="4" l="1"/>
  <c r="F171" i="4"/>
  <c r="F170" i="4"/>
  <c r="F169" i="4"/>
  <c r="F168" i="4"/>
  <c r="F167" i="4"/>
  <c r="F155" i="4"/>
  <c r="F154" i="4"/>
  <c r="F153" i="4"/>
  <c r="F152" i="4"/>
  <c r="F151" i="4"/>
  <c r="F150" i="4"/>
  <c r="F149" i="4"/>
  <c r="F148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06" i="4"/>
  <c r="F105" i="4"/>
  <c r="F104" i="4"/>
  <c r="F86" i="4"/>
  <c r="F85" i="4"/>
  <c r="F84" i="4"/>
  <c r="F156" i="4"/>
  <c r="F157" i="4"/>
  <c r="F158" i="4"/>
  <c r="F159" i="4"/>
  <c r="F160" i="4"/>
  <c r="F161" i="4"/>
  <c r="F162" i="4"/>
  <c r="F163" i="4"/>
  <c r="F164" i="4"/>
  <c r="F165" i="4"/>
  <c r="F166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7" i="4"/>
</calcChain>
</file>

<file path=xl/sharedStrings.xml><?xml version="1.0" encoding="utf-8"?>
<sst xmlns="http://schemas.openxmlformats.org/spreadsheetml/2006/main" count="2034" uniqueCount="657">
  <si>
    <t>BTC lễ phát bằng tốt nghiệp thông báo mời tất cả các Anh/Chị có tên trong danh sách:</t>
  </si>
  <si>
    <t>NHÓM</t>
  </si>
  <si>
    <t>STT</t>
  </si>
  <si>
    <t>MSSV</t>
  </si>
  <si>
    <t>HỌ VÀ TÊN</t>
  </si>
  <si>
    <t>SỐ GHẾ</t>
  </si>
  <si>
    <t>Nguyễn Thị</t>
  </si>
  <si>
    <t>Hạnh</t>
  </si>
  <si>
    <t>Hà</t>
  </si>
  <si>
    <t>Châu</t>
  </si>
  <si>
    <t>Hải</t>
  </si>
  <si>
    <t>Hằng</t>
  </si>
  <si>
    <t>Linh</t>
  </si>
  <si>
    <t>Nhân</t>
  </si>
  <si>
    <t>Quang</t>
  </si>
  <si>
    <t>Cường</t>
  </si>
  <si>
    <t>Nguyên</t>
  </si>
  <si>
    <t>Thảo</t>
  </si>
  <si>
    <t>Yến</t>
  </si>
  <si>
    <t>Dương</t>
  </si>
  <si>
    <t>Sang</t>
  </si>
  <si>
    <t>Nguyễn Đức</t>
  </si>
  <si>
    <t>Tuấn</t>
  </si>
  <si>
    <t>Trần Thị</t>
  </si>
  <si>
    <t>Thương</t>
  </si>
  <si>
    <t>Phượng</t>
  </si>
  <si>
    <t>Tiên</t>
  </si>
  <si>
    <t>Anh</t>
  </si>
  <si>
    <t>Dung</t>
  </si>
  <si>
    <t>My</t>
  </si>
  <si>
    <t>Ngọc</t>
  </si>
  <si>
    <t>Nhi</t>
  </si>
  <si>
    <t>Phương</t>
  </si>
  <si>
    <t>Thanh</t>
  </si>
  <si>
    <t>Trang</t>
  </si>
  <si>
    <t>Ly</t>
  </si>
  <si>
    <t>Trung</t>
  </si>
  <si>
    <t>Uyên</t>
  </si>
  <si>
    <t>Nguyễn Minh</t>
  </si>
  <si>
    <t>Vũ</t>
  </si>
  <si>
    <t>Khánh</t>
  </si>
  <si>
    <t>Phong</t>
  </si>
  <si>
    <t>KÝ TÊN</t>
  </si>
  <si>
    <t>GHI CHÚ</t>
  </si>
  <si>
    <t>Duyên</t>
  </si>
  <si>
    <t>Hiền</t>
  </si>
  <si>
    <t>Tâm</t>
  </si>
  <si>
    <t>Mẫn</t>
  </si>
  <si>
    <t>Chi</t>
  </si>
  <si>
    <t>Đạt</t>
  </si>
  <si>
    <t>Võ Thị Thu</t>
  </si>
  <si>
    <t>Nguyệt</t>
  </si>
  <si>
    <t>Nguyễn Thị Thanh</t>
  </si>
  <si>
    <t>Đinh Xuân</t>
  </si>
  <si>
    <t>Phú</t>
  </si>
  <si>
    <t>Trâm</t>
  </si>
  <si>
    <t>Trân</t>
  </si>
  <si>
    <t>Nguyễn Thị Hồng</t>
  </si>
  <si>
    <t>Vân</t>
  </si>
  <si>
    <t>Hiếu</t>
  </si>
  <si>
    <t>Lê Quốc</t>
  </si>
  <si>
    <t>Duy</t>
  </si>
  <si>
    <t>Lê Văn</t>
  </si>
  <si>
    <t>Hồng</t>
  </si>
  <si>
    <t>Lê Công</t>
  </si>
  <si>
    <t>Tùng</t>
  </si>
  <si>
    <t>Hùng</t>
  </si>
  <si>
    <t>Huỳnh</t>
  </si>
  <si>
    <t>Nam</t>
  </si>
  <si>
    <t>01/03/1992</t>
  </si>
  <si>
    <t>Oanh</t>
  </si>
  <si>
    <t>Vinh</t>
  </si>
  <si>
    <t>Việt</t>
  </si>
  <si>
    <t>Nhung</t>
  </si>
  <si>
    <t>Thư</t>
  </si>
  <si>
    <t>Phan Thành</t>
  </si>
  <si>
    <t>Diệu</t>
  </si>
  <si>
    <t>Trần Thị Thanh</t>
  </si>
  <si>
    <t>12/03/1992</t>
  </si>
  <si>
    <t>17/12/1993</t>
  </si>
  <si>
    <t>Trinh</t>
  </si>
  <si>
    <t>Trần Công</t>
  </si>
  <si>
    <t>Danh</t>
  </si>
  <si>
    <t>Hoàng</t>
  </si>
  <si>
    <t>Khiêm</t>
  </si>
  <si>
    <t>Thành</t>
  </si>
  <si>
    <t>Nguyễn Anh</t>
  </si>
  <si>
    <t>Trần Văn</t>
  </si>
  <si>
    <t>Phúc</t>
  </si>
  <si>
    <t>Võ Tá</t>
  </si>
  <si>
    <t>Long</t>
  </si>
  <si>
    <t>Huy</t>
  </si>
  <si>
    <t>Tín</t>
  </si>
  <si>
    <t>Trình</t>
  </si>
  <si>
    <t>Tấn</t>
  </si>
  <si>
    <t>20/09/1991</t>
  </si>
  <si>
    <t>Nguyễn Hùng</t>
  </si>
  <si>
    <t>Dũng</t>
  </si>
  <si>
    <t>Đức</t>
  </si>
  <si>
    <t>Nguyễn Bá</t>
  </si>
  <si>
    <t>Đăng</t>
  </si>
  <si>
    <t>Nguyễn Thị Nhật</t>
  </si>
  <si>
    <t>Minh</t>
  </si>
  <si>
    <t>Nguyễn Tiến</t>
  </si>
  <si>
    <t>LỚP</t>
  </si>
  <si>
    <t>K18PSU-KCD</t>
  </si>
  <si>
    <t>K18PSU-KKT</t>
  </si>
  <si>
    <t>K17CSU-KTR</t>
  </si>
  <si>
    <t>K18PSU-QNH</t>
  </si>
  <si>
    <t>K18PSU-QTH</t>
  </si>
  <si>
    <t>K18CMU-TPM</t>
  </si>
  <si>
    <t>K17CSU-XDD</t>
  </si>
  <si>
    <t>NGÀY SINH</t>
  </si>
  <si>
    <t>K15CMU-TPM</t>
  </si>
  <si>
    <t>K17PSU-QTH</t>
  </si>
  <si>
    <t>NHÓM 1</t>
  </si>
  <si>
    <t>NHÓM 2</t>
  </si>
  <si>
    <t>NHÓM 3</t>
  </si>
  <si>
    <t>NHÓM 4</t>
  </si>
  <si>
    <t>NHÓM 5</t>
  </si>
  <si>
    <t>NHÓM 6</t>
  </si>
  <si>
    <t>NHÓM 7</t>
  </si>
  <si>
    <t>NHÓM 8</t>
  </si>
  <si>
    <t>NHÓM 9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</si>
  <si>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</si>
  <si>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</si>
  <si>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</si>
  <si>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</si>
  <si>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</si>
  <si>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</si>
  <si>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</si>
  <si>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</si>
  <si>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</si>
  <si>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</si>
  <si>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</si>
  <si>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</si>
  <si>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</si>
  <si>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</si>
  <si>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</si>
  <si>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</si>
  <si>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</si>
  <si>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</si>
  <si>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</si>
  <si>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</si>
  <si>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</si>
  <si>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</si>
  <si>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</si>
  <si>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</si>
  <si>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</si>
  <si>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</si>
  <si>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</si>
  <si>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</si>
  <si>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</si>
  <si>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</si>
  <si>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</si>
  <si>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</si>
  <si>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</si>
  <si>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</si>
  <si>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</si>
  <si>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</si>
  <si>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</si>
  <si>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</si>
  <si>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</si>
  <si>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</si>
  <si>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</si>
  <si>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</si>
  <si>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</si>
  <si>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</si>
  <si>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</si>
  <si>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</si>
  <si>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</si>
  <si>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</si>
  <si>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</si>
  <si>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</si>
  <si>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</si>
  <si>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</si>
  <si>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</si>
  <si>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</si>
  <si>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</si>
  <si>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</si>
  <si>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</si>
  <si>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</si>
  <si>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</si>
  <si>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</si>
  <si>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</si>
  <si>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</si>
  <si>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</si>
  <si>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</si>
  <si>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</si>
  <si>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</si>
  <si>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</si>
  <si>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</si>
  <si>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</si>
  <si>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</si>
  <si>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</si>
  <si>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</si>
  <si>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</si>
  <si>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</si>
  <si>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</si>
  <si>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</si>
  <si>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</si>
  <si>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</si>
  <si>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</si>
  <si>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</si>
  <si>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</si>
  <si>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</si>
  <si>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</si>
  <si>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</si>
  <si>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</si>
  <si>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</si>
  <si>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</si>
  <si>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</si>
  <si>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</si>
  <si>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</si>
  <si>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</si>
  <si>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</si>
  <si>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</si>
  <si>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</si>
  <si>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</si>
  <si>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</si>
  <si>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</si>
  <si>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</si>
  <si>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</si>
  <si>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</si>
  <si>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</si>
  <si>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</si>
  <si>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</si>
  <si>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</si>
  <si>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</si>
  <si>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</si>
  <si>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</si>
  <si>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</si>
  <si>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</si>
  <si>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</si>
  <si>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</si>
  <si>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</si>
  <si>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</si>
  <si>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</si>
  <si>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</si>
  <si>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</si>
  <si>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</si>
  <si>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</si>
  <si>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</si>
  <si>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</si>
  <si>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</si>
  <si>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</si>
  <si>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</si>
  <si>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</si>
  <si>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</si>
  <si>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</si>
  <si>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</si>
  <si>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</si>
  <si>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</si>
  <si>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</si>
  <si>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</si>
  <si>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</si>
  <si>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</si>
  <si>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</si>
  <si>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</si>
  <si>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</si>
  <si>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</si>
  <si>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</si>
  <si>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</si>
  <si>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</si>
  <si>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</si>
  <si>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</si>
  <si>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</si>
  <si>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</si>
  <si>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</si>
  <si>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</si>
  <si>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</si>
  <si>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</si>
  <si>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</si>
  <si>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</si>
  <si>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</si>
  <si>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</si>
  <si>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</si>
  <si>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</si>
  <si>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</si>
  <si>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</si>
  <si>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</si>
  <si>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</si>
  <si>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</si>
  <si>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</si>
  <si>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</si>
  <si>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</si>
  <si>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</si>
  <si>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</si>
  <si>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</si>
  <si>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</si>
  <si>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</si>
  <si>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</si>
  <si>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</si>
  <si>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</si>
  <si>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</si>
  <si>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</si>
  <si>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</si>
  <si>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</si>
  <si>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</si>
  <si>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</si>
  <si>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</si>
  <si>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</si>
  <si>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</si>
  <si>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</si>
  <si>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L.1</t>
  </si>
  <si>
    <t>L.2</t>
  </si>
  <si>
    <t>L.3</t>
  </si>
  <si>
    <t>L.4</t>
  </si>
  <si>
    <t>L.5</t>
  </si>
  <si>
    <t>L.6</t>
  </si>
  <si>
    <t>NHÓM MƯỢN ÁO</t>
  </si>
  <si>
    <t>Nguyễn Cao Hoàng</t>
  </si>
  <si>
    <t>Lân</t>
  </si>
  <si>
    <t>Như</t>
  </si>
  <si>
    <t>Lê Lan</t>
  </si>
  <si>
    <t>GDQP</t>
  </si>
  <si>
    <t>MÃ SINH VIÊN</t>
  </si>
  <si>
    <t>HỌ VÀ TÊN</t>
  </si>
  <si>
    <t>NƠI SINH</t>
  </si>
  <si>
    <t>GIỚI
TÍNH</t>
  </si>
  <si>
    <t>KHÓA</t>
  </si>
  <si>
    <t>KẾT LUẬN CỦA HĐ THI &amp;  XÉT CNTN</t>
  </si>
  <si>
    <t>Lê Hữu</t>
  </si>
  <si>
    <t>An</t>
  </si>
  <si>
    <t>Đà Nẵng</t>
  </si>
  <si>
    <t>K19CMU-TMT</t>
  </si>
  <si>
    <t>CNTN</t>
  </si>
  <si>
    <t>Lê Ngọc</t>
  </si>
  <si>
    <t>Quảng Nam</t>
  </si>
  <si>
    <t>Trà Anh</t>
  </si>
  <si>
    <t>Đông</t>
  </si>
  <si>
    <t>Phan Ngọc</t>
  </si>
  <si>
    <t>Hậu</t>
  </si>
  <si>
    <t>Nguyễn Thành</t>
  </si>
  <si>
    <t>Nguyễn Trần Viết</t>
  </si>
  <si>
    <t>Chương</t>
  </si>
  <si>
    <t>Mai Nguyễn Phong</t>
  </si>
  <si>
    <t>Bình Định</t>
  </si>
  <si>
    <t>Trương Đình Châu</t>
  </si>
  <si>
    <t>Quảng Bình</t>
  </si>
  <si>
    <t>Lâm Hoàng</t>
  </si>
  <si>
    <t>Tôn Thất</t>
  </si>
  <si>
    <t>Bình</t>
  </si>
  <si>
    <t>K19CMU-TPM</t>
  </si>
  <si>
    <t>Hồ Việt</t>
  </si>
  <si>
    <t>Đặng Thị Kim</t>
  </si>
  <si>
    <t>Nữ</t>
  </si>
  <si>
    <t>Bùi Lê Xuân</t>
  </si>
  <si>
    <t>Trần Bá</t>
  </si>
  <si>
    <t>ĐAK NÔNG</t>
  </si>
  <si>
    <t>Cái Ngọc</t>
  </si>
  <si>
    <t xml:space="preserve">Lê </t>
  </si>
  <si>
    <t>Gia Lai</t>
  </si>
  <si>
    <t>Nguyễn Văn</t>
  </si>
  <si>
    <t>Lê Quang</t>
  </si>
  <si>
    <t>Hiệp</t>
  </si>
  <si>
    <t>Trần Phú</t>
  </si>
  <si>
    <t>Hòa</t>
  </si>
  <si>
    <t>Nguyễn Phúc</t>
  </si>
  <si>
    <t>Đào Sỹ</t>
  </si>
  <si>
    <t>Khang</t>
  </si>
  <si>
    <t>Nguyễn Hoàng</t>
  </si>
  <si>
    <t>Võ Minh</t>
  </si>
  <si>
    <t>Nguyễn Ngọc</t>
  </si>
  <si>
    <t>DakLak</t>
  </si>
  <si>
    <t>Trần Ngọc</t>
  </si>
  <si>
    <t>Vũ Lê Lam</t>
  </si>
  <si>
    <t>Sơn</t>
  </si>
  <si>
    <t>Nguyễn Nam</t>
  </si>
  <si>
    <t>Phạm Đức</t>
  </si>
  <si>
    <t>Tài</t>
  </si>
  <si>
    <t>Phan Thị Minh</t>
  </si>
  <si>
    <t>Lê Trung</t>
  </si>
  <si>
    <t>Toại</t>
  </si>
  <si>
    <t>Thơ</t>
  </si>
  <si>
    <t>Đào Minh Thiện</t>
  </si>
  <si>
    <t>Trí</t>
  </si>
  <si>
    <t>Trọng</t>
  </si>
  <si>
    <t>Lê Nam</t>
  </si>
  <si>
    <t>Đoàn Công</t>
  </si>
  <si>
    <t>Trực</t>
  </si>
  <si>
    <t>Nguyễn Quang</t>
  </si>
  <si>
    <t>Phạm Thị Minh</t>
  </si>
  <si>
    <t>Lê Thành</t>
  </si>
  <si>
    <t>Trần Quang</t>
  </si>
  <si>
    <t>Hoàng Văn</t>
  </si>
  <si>
    <t>Ngô Việt</t>
  </si>
  <si>
    <t>Huỳnh Bá Mạnh</t>
  </si>
  <si>
    <t>Huỳnh Thị Thùy</t>
  </si>
  <si>
    <t>Võ Đình</t>
  </si>
  <si>
    <t>Trần Quốc</t>
  </si>
  <si>
    <t>Vương</t>
  </si>
  <si>
    <t>30/01/1992</t>
  </si>
  <si>
    <t>K16CMU-TPM</t>
  </si>
  <si>
    <t>Bùi Quốc</t>
  </si>
  <si>
    <t>Hoàng Đình</t>
  </si>
  <si>
    <t>K19CMU-TTT</t>
  </si>
  <si>
    <t>Hoàng Phạm Việt</t>
  </si>
  <si>
    <t>Nguyễn Thu</t>
  </si>
  <si>
    <t>Đăk Nông</t>
  </si>
  <si>
    <t>Nguyễn Hoàng Bảo</t>
  </si>
  <si>
    <t>Quyên</t>
  </si>
  <si>
    <t>Đặng Thị Trinh</t>
  </si>
  <si>
    <t>Nguyễn Thị Minh</t>
  </si>
  <si>
    <t>Đỗ Phúc</t>
  </si>
  <si>
    <t>K17CMU-TTT</t>
  </si>
  <si>
    <t xml:space="preserve">Ngô Hồ Thị </t>
  </si>
  <si>
    <t>Hảo</t>
  </si>
  <si>
    <t>Hoàng Minh</t>
  </si>
  <si>
    <t>Quảng Trị</t>
  </si>
  <si>
    <t>Lê Thái</t>
  </si>
  <si>
    <t>K18CSU-XDD</t>
  </si>
  <si>
    <t>Trần Đình Anh</t>
  </si>
  <si>
    <t>Nguyễn Châu</t>
  </si>
  <si>
    <t>TT HUẾ</t>
  </si>
  <si>
    <t>Thùy</t>
  </si>
  <si>
    <t>Quốc</t>
  </si>
  <si>
    <t>Trần Bùi Anh</t>
  </si>
  <si>
    <t>Trường</t>
  </si>
  <si>
    <t>Huỳnh Đức</t>
  </si>
  <si>
    <t>Lệ</t>
  </si>
  <si>
    <t>Nguyễn Thị Ngọc</t>
  </si>
  <si>
    <t>Thi</t>
  </si>
  <si>
    <t>Thúy</t>
  </si>
  <si>
    <t>Phạm Thị</t>
  </si>
  <si>
    <t>Nguyễn Thị Phương</t>
  </si>
  <si>
    <t>Vy</t>
  </si>
  <si>
    <t>03/02/1992</t>
  </si>
  <si>
    <t>K16PSU-KCD</t>
  </si>
  <si>
    <t>Nguyễn Huỳnh</t>
  </si>
  <si>
    <t>Chiêu</t>
  </si>
  <si>
    <t>K19PSU-KKT</t>
  </si>
  <si>
    <t>Lê Thị Thảo</t>
  </si>
  <si>
    <t>Dương Thị Thanh</t>
  </si>
  <si>
    <t>Vương Phương</t>
  </si>
  <si>
    <t>Trương Thị Hàn</t>
  </si>
  <si>
    <t>Phạm Thục</t>
  </si>
  <si>
    <t>Võ Thị Tú</t>
  </si>
  <si>
    <t>Phạm Thị Quỳnh</t>
  </si>
  <si>
    <t>Nguyễn Phan Hoàng</t>
  </si>
  <si>
    <t>Nguyễn Vũ Bảo</t>
  </si>
  <si>
    <t>Phú Yên</t>
  </si>
  <si>
    <t>Huỳnh Lê Bảo</t>
  </si>
  <si>
    <t>Đặng Thị Ngọc</t>
  </si>
  <si>
    <t>Phạm Thị Thu</t>
  </si>
  <si>
    <t>Phan Thị Mỹ</t>
  </si>
  <si>
    <t>Phan Tuấn</t>
  </si>
  <si>
    <t>Kiệt</t>
  </si>
  <si>
    <t>Hồ Hồng</t>
  </si>
  <si>
    <t>Liên</t>
  </si>
  <si>
    <t>Nga</t>
  </si>
  <si>
    <t>Đinh Thị Diễm</t>
  </si>
  <si>
    <t>Nguyễn Thị Yến</t>
  </si>
  <si>
    <t>Võ Thị Thanh</t>
  </si>
  <si>
    <t>Cao Thị Phương</t>
  </si>
  <si>
    <t>Nam Định</t>
  </si>
  <si>
    <t>Bùi Đỗ Bảo</t>
  </si>
  <si>
    <t>Lê Thị Mai</t>
  </si>
  <si>
    <t>Lê Phan Thảo</t>
  </si>
  <si>
    <t>Trần Vũ Hồng</t>
  </si>
  <si>
    <t>Ngô Thi Quỳnh</t>
  </si>
  <si>
    <t>Lê Đức</t>
  </si>
  <si>
    <t>K20PSU-KKT</t>
  </si>
  <si>
    <t>Dương Thị Mỹ</t>
  </si>
  <si>
    <t>28/09/1992</t>
  </si>
  <si>
    <t>K17PSU-QCD</t>
  </si>
  <si>
    <t>28/08/1993</t>
  </si>
  <si>
    <t>Hoàng Ngọc Yên</t>
  </si>
  <si>
    <t>K19PSU-QNH</t>
  </si>
  <si>
    <t>Đặng Ngọc Hoàng</t>
  </si>
  <si>
    <t>Lê Thị Yến</t>
  </si>
  <si>
    <t>Trần Thị Cẩm</t>
  </si>
  <si>
    <t>Tú</t>
  </si>
  <si>
    <t>Truyền</t>
  </si>
  <si>
    <t>Phạm Thanh</t>
  </si>
  <si>
    <t>K21PSU-QNH</t>
  </si>
  <si>
    <t>Nguyễn Thị Kiều</t>
  </si>
  <si>
    <t>Nguyễn Dương Hà</t>
  </si>
  <si>
    <t>Nguyễn Vũ Yến</t>
  </si>
  <si>
    <t>Nguyễn Thị Thủy</t>
  </si>
  <si>
    <t>Nguyễn Thị Nam</t>
  </si>
  <si>
    <t>Huế</t>
  </si>
  <si>
    <t>Phan Phụng Hoàng</t>
  </si>
  <si>
    <t>Bình Thuận</t>
  </si>
  <si>
    <t>Nguyễn Ngọc Bảo</t>
  </si>
  <si>
    <t>K19PSU-QTH</t>
  </si>
  <si>
    <t>Tăng Hà Ngọc</t>
  </si>
  <si>
    <t>Nguyễn Trần Tuyết</t>
  </si>
  <si>
    <t>Quảng Ngãi</t>
  </si>
  <si>
    <t>Nguyễn Thị Khánh</t>
  </si>
  <si>
    <t>Trần Nữ Ái</t>
  </si>
  <si>
    <t>Mỹ</t>
  </si>
  <si>
    <t>Nguyễn Thị Lan</t>
  </si>
  <si>
    <t xml:space="preserve">Phạm Thị Thủy </t>
  </si>
  <si>
    <t>Trịnh Trầm Khả</t>
  </si>
  <si>
    <t>Trần Thanh</t>
  </si>
  <si>
    <t>Đinh Lê Phương</t>
  </si>
  <si>
    <t>Lê Ngô Tố</t>
  </si>
  <si>
    <t>Trần Thị Mỹ</t>
  </si>
  <si>
    <t>Phan Thị Việt</t>
  </si>
  <si>
    <t>Đỗ Thị Như</t>
  </si>
  <si>
    <t>Phan Thị Kim</t>
  </si>
  <si>
    <t>Hường</t>
  </si>
  <si>
    <t>Kiên</t>
  </si>
  <si>
    <t>Nguyễn Thanh</t>
  </si>
  <si>
    <t>Lâm</t>
  </si>
  <si>
    <t>Nguyễn Hoài Mỹ</t>
  </si>
  <si>
    <t>Trần Trà</t>
  </si>
  <si>
    <t>Nguyễn Trà</t>
  </si>
  <si>
    <t>Hồ Lê Như</t>
  </si>
  <si>
    <t>Ngô Thị Diễm</t>
  </si>
  <si>
    <t>Nguyễn Thị Hoàng</t>
  </si>
  <si>
    <t>Đoàn Thanh</t>
  </si>
  <si>
    <t>Giang Hồng</t>
  </si>
  <si>
    <t>Phạm Thị Phú</t>
  </si>
  <si>
    <t>Phước</t>
  </si>
  <si>
    <t>Nguyễn Đắc Nhân</t>
  </si>
  <si>
    <t>Phan Minh</t>
  </si>
  <si>
    <t>Nguyễn Nhật</t>
  </si>
  <si>
    <t>Trịnh Châu Nữ Tố</t>
  </si>
  <si>
    <t>Kon Tum</t>
  </si>
  <si>
    <t>Đặng Xuân</t>
  </si>
  <si>
    <t>Trương Thị</t>
  </si>
  <si>
    <t>Trần Diệu</t>
  </si>
  <si>
    <t>Lâm Đồng</t>
  </si>
  <si>
    <t>Nguyễn Lưu Kim</t>
  </si>
  <si>
    <t>08/01/1993</t>
  </si>
  <si>
    <t>Hà Nội</t>
  </si>
  <si>
    <t xml:space="preserve">Bùi Thị Ngọc </t>
  </si>
  <si>
    <t>21/12/1993</t>
  </si>
  <si>
    <t>Ngô Hồng</t>
  </si>
  <si>
    <t>Hà Tĩnh</t>
  </si>
  <si>
    <t>Diễm</t>
  </si>
  <si>
    <t>K18CSU-KTR</t>
  </si>
  <si>
    <t>Nguyễn Công Huỳnh</t>
  </si>
  <si>
    <t>Khánh Hòa</t>
  </si>
  <si>
    <t>Trương Xuân</t>
  </si>
  <si>
    <t>Phạm Phan Minh</t>
  </si>
  <si>
    <t>Ngân</t>
  </si>
  <si>
    <t>Hồ Chí Minh</t>
  </si>
  <si>
    <t>Phạm Trương Như</t>
  </si>
  <si>
    <t>Lê Phan</t>
  </si>
  <si>
    <t>Phan Nguyễn Yến</t>
  </si>
  <si>
    <t>Hải Phòng</t>
  </si>
  <si>
    <t>Nguyễn Vũ Anh</t>
  </si>
  <si>
    <t>Nguyễn Ngọc Anh</t>
  </si>
  <si>
    <t>Huỳnh Đại</t>
  </si>
  <si>
    <t>Thiện</t>
  </si>
  <si>
    <t>Huỳnh Đoàn</t>
  </si>
  <si>
    <t>Nguyễn Thị Khải</t>
  </si>
  <si>
    <t>Lê Thị Ngọc</t>
  </si>
  <si>
    <t>Lý</t>
  </si>
  <si>
    <t>Võ Thanh Hoài</t>
  </si>
  <si>
    <t>Hồ Nguyễn Diệu</t>
  </si>
  <si>
    <t>Huỳnh Cao</t>
  </si>
  <si>
    <t>Phạm Thị Ngọc</t>
  </si>
  <si>
    <t xml:space="preserve">Nguyễn Văn </t>
  </si>
  <si>
    <t>10/06/1990</t>
  </si>
  <si>
    <t>Thọ</t>
  </si>
  <si>
    <t>Nguyễn Hữu</t>
  </si>
  <si>
    <t>Chính</t>
  </si>
  <si>
    <t>Nguyễn Thị Thạch</t>
  </si>
  <si>
    <t>Huỳnh Văn Duy</t>
  </si>
  <si>
    <t xml:space="preserve">K19PSU-QTH </t>
  </si>
  <si>
    <t>L.7</t>
  </si>
  <si>
    <t>L.8</t>
  </si>
  <si>
    <t>L.9</t>
  </si>
  <si>
    <t>gk</t>
  </si>
  <si>
    <t>PHÂN NHÓM NHẬN BẰNG TẠI HỘI TRƯỜNG 613 QUANG TRUNG</t>
  </si>
  <si>
    <t>Toàn</t>
  </si>
  <si>
    <t>thư</t>
  </si>
  <si>
    <t>Thủy</t>
  </si>
  <si>
    <t>Lộc</t>
  </si>
  <si>
    <t>HIỆP</t>
  </si>
  <si>
    <t>Chung</t>
  </si>
  <si>
    <t>ANH</t>
  </si>
  <si>
    <t>Lợi</t>
  </si>
  <si>
    <t>Kha</t>
  </si>
  <si>
    <t>hương</t>
  </si>
  <si>
    <t xml:space="preserve">Lương Trọng </t>
  </si>
  <si>
    <t xml:space="preserve">Lê Thị Việt </t>
  </si>
  <si>
    <t xml:space="preserve">Nguyễn Việt </t>
  </si>
  <si>
    <t xml:space="preserve">Vũ </t>
  </si>
  <si>
    <t xml:space="preserve">Hồ Lê Bảo </t>
  </si>
  <si>
    <t xml:space="preserve">Hồ Ngọc Anh </t>
  </si>
  <si>
    <t xml:space="preserve">Đặng Thị Kim </t>
  </si>
  <si>
    <t xml:space="preserve">Phan </t>
  </si>
  <si>
    <t xml:space="preserve">Phạm </t>
  </si>
  <si>
    <t xml:space="preserve">Trương Tường </t>
  </si>
  <si>
    <t xml:space="preserve">Đào Hữu Tấn </t>
  </si>
  <si>
    <t xml:space="preserve">Lê Đức </t>
  </si>
  <si>
    <t xml:space="preserve">Tăng Hà Ngọc </t>
  </si>
  <si>
    <t xml:space="preserve">NGUYỄN </t>
  </si>
  <si>
    <t xml:space="preserve">Trần Kiều </t>
  </si>
  <si>
    <t xml:space="preserve">Nguyễn Thị Thanh </t>
  </si>
  <si>
    <t xml:space="preserve">Ngô Thái </t>
  </si>
  <si>
    <t xml:space="preserve">Trần Thị Kim </t>
  </si>
  <si>
    <t xml:space="preserve">Phạm Tấn </t>
  </si>
  <si>
    <t xml:space="preserve">Phan Trần Thuỷ </t>
  </si>
  <si>
    <t xml:space="preserve">Nguyen Thi Khanh </t>
  </si>
  <si>
    <t xml:space="preserve">Trần Nữ Ái </t>
  </si>
  <si>
    <t xml:space="preserve">Huỳnh Bích </t>
  </si>
  <si>
    <t xml:space="preserve">Hồ </t>
  </si>
  <si>
    <t xml:space="preserve">Châu Nguyên </t>
  </si>
  <si>
    <t xml:space="preserve">TRẦN </t>
  </si>
  <si>
    <t xml:space="preserve">Nguyễn Bá </t>
  </si>
  <si>
    <t xml:space="preserve">Nguyễn Huỳnh Anh </t>
  </si>
  <si>
    <t xml:space="preserve">Phan Xuân </t>
  </si>
  <si>
    <t xml:space="preserve">nguyễn thị mỹ </t>
  </si>
  <si>
    <t xml:space="preserve">Trần Thị </t>
  </si>
  <si>
    <t>K19PSUQNH</t>
  </si>
  <si>
    <t>K19PSUKKT2</t>
  </si>
  <si>
    <t>K19PSUQTH3</t>
  </si>
  <si>
    <t>K19CUMTPM1</t>
  </si>
  <si>
    <t>K19PSUQTH4</t>
  </si>
  <si>
    <t>K19CMUTTT</t>
  </si>
  <si>
    <t>K19PSUQTH2</t>
  </si>
  <si>
    <t>K19PSUQTH1</t>
  </si>
  <si>
    <t>K18CSUKTR2</t>
  </si>
  <si>
    <t>K19CMUTPM2</t>
  </si>
  <si>
    <t>K21PSUQNH</t>
  </si>
  <si>
    <t>K19PSUQTH</t>
  </si>
  <si>
    <t>K19CMUTPM1</t>
  </si>
  <si>
    <t>K18CSUKTR1</t>
  </si>
  <si>
    <t>SĐT</t>
  </si>
  <si>
    <t>L.10</t>
  </si>
  <si>
    <t>L.11</t>
  </si>
  <si>
    <t>L.12</t>
  </si>
  <si>
    <t>NHÓM 10</t>
  </si>
  <si>
    <t>CÔ NGUYỄN THỊ ANH ĐÀO</t>
  </si>
  <si>
    <t>PHỤ TRÁCH</t>
  </si>
  <si>
    <t>CÔ LÊ THỊ BÍCH NGỌC</t>
  </si>
  <si>
    <t>CÔ PHẠM THỊ THÙY MIÊN</t>
  </si>
  <si>
    <t>THẦY TRẦN HOÀI NAM</t>
  </si>
  <si>
    <t>CÔ NGUYỄN THỊ BẢO TRANG</t>
  </si>
  <si>
    <t>CÔ NGUYỄN THỊ THANH TÂM</t>
  </si>
  <si>
    <t>CÔ HOÀNG ANH THƯ</t>
  </si>
  <si>
    <t>CÔ HUỲNH LINH LAN</t>
  </si>
  <si>
    <t>CÔ LÊ THỊ HOÀNG NHI</t>
  </si>
  <si>
    <t>THẦY HOÀNG HÀ</t>
  </si>
  <si>
    <t>THẦY HOÀNG LINH GIANG + CÔ CAO THỊ NHÂM</t>
  </si>
  <si>
    <t>NGỒI DÃY SAU CÙNG</t>
  </si>
  <si>
    <t>2. Sinh viên đem theo CMND hoặc Giấy Phép Lái Xe để mượn lễ phục.</t>
  </si>
  <si>
    <t>1. Đúng 06h30, ngày 11/06/2017 có mặt tại sảnh sau Hội trường 613 để nhận Lễ phục (Liên hệ với Thầy, Cô phụ trách nhóm để nhận).</t>
  </si>
  <si>
    <t>F1811225586</t>
  </si>
  <si>
    <t>Trương Đăng</t>
  </si>
  <si>
    <t>L.13</t>
  </si>
  <si>
    <t xml:space="preserve">Đinh Thị Thanh </t>
  </si>
  <si>
    <t>Huyền</t>
  </si>
  <si>
    <t>L.14</t>
  </si>
  <si>
    <t>Lê Viết Duy</t>
  </si>
  <si>
    <t>Hưng</t>
  </si>
  <si>
    <t>L.15</t>
  </si>
  <si>
    <t>Đỗ Hoàng</t>
  </si>
  <si>
    <t>L.16</t>
  </si>
  <si>
    <t xml:space="preserve">Nguyễn </t>
  </si>
  <si>
    <t>L.17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</si>
</sst>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0_)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03">
    <font>
      <sz val="10"/>
      <name val="Arial"/>
      <charset val="163"/>
    </font>
    <font>
      <sz val="11"/>
      <color theme="1"/>
      <name val="Calibri"/>
      <family val="2"/>
      <charset val="163"/>
      <scheme val="minor"/>
    </font>
    <font>
      <b/>
      <sz val="16"/>
      <name val="Arial"/>
      <family val="2"/>
      <charset val="163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sz val="10"/>
      <name val="Times New Roman"/>
      <family val="1"/>
    </font>
    <font>
      <b/>
      <sz val="12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  <charset val="163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color indexed="20"/>
      <name val="Arial"/>
      <family val="2"/>
      <charset val="163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1"/>
      <color indexed="52"/>
      <name val="Arial"/>
      <family val="2"/>
      <charset val="163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b/>
      <sz val="11"/>
      <color indexed="9"/>
      <name val="Times New Roman"/>
      <family val="2"/>
    </font>
    <font>
      <b/>
      <sz val="11"/>
      <color indexed="9"/>
      <name val="Arial"/>
      <family val="2"/>
      <charset val="163"/>
    </font>
    <font>
      <i/>
      <sz val="11"/>
      <color indexed="23"/>
      <name val="Times New Roman"/>
      <family val="2"/>
    </font>
    <font>
      <i/>
      <sz val="11"/>
      <color indexed="23"/>
      <name val="Arial"/>
      <family val="2"/>
      <charset val="163"/>
    </font>
    <font>
      <sz val="11"/>
      <color indexed="17"/>
      <name val="Times New Roman"/>
      <family val="2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5"/>
      <color indexed="56"/>
      <name val="Arial"/>
      <family val="2"/>
      <charset val="163"/>
    </font>
    <font>
      <b/>
      <sz val="13"/>
      <color indexed="56"/>
      <name val="Arial"/>
      <family val="2"/>
      <charset val="163"/>
    </font>
    <font>
      <b/>
      <sz val="11"/>
      <color indexed="56"/>
      <name val="Times New Roman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62"/>
      <name val="Arial"/>
      <family val="2"/>
      <charset val="163"/>
    </font>
    <font>
      <sz val="11"/>
      <color indexed="52"/>
      <name val="Times New Roman"/>
      <family val="2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1"/>
      <color indexed="60"/>
      <name val="Arial"/>
      <family val="2"/>
      <charset val="163"/>
    </font>
    <font>
      <sz val="10"/>
      <name val="Times New Roman"/>
      <family val="1"/>
      <charset val="163"/>
    </font>
    <font>
      <sz val="7"/>
      <name val="Small Fonts"/>
      <family val="2"/>
    </font>
    <font>
      <b/>
      <i/>
      <sz val="16"/>
      <name val="Helv"/>
    </font>
    <font>
      <sz val="10"/>
      <name val="VNtimes new roman"/>
      <family val="2"/>
    </font>
    <font>
      <sz val="11"/>
      <color indexed="8"/>
      <name val="Calibri"/>
      <family val="2"/>
      <charset val="163"/>
    </font>
    <font>
      <sz val="13"/>
      <color indexed="8"/>
      <name val="Times New Roman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63"/>
      <name val="Arial"/>
      <family val="2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  <charset val="163"/>
    </font>
    <font>
      <b/>
      <sz val="11"/>
      <color indexed="8"/>
      <name val="Arial"/>
      <family val="2"/>
      <charset val="163"/>
    </font>
    <font>
      <sz val="11"/>
      <color indexed="10"/>
      <name val="Times New Roman"/>
      <family val="2"/>
    </font>
    <font>
      <sz val="11"/>
      <color indexed="10"/>
      <name val="Arial"/>
      <family val="2"/>
      <charset val="163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b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9">
    <xf numFmtId="0" fontId="0" fillId="0" borderId="0"/>
    <xf numFmtId="165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2" borderId="0" applyNumberFormat="0" applyBorder="0" applyAlignment="0" applyProtection="0"/>
    <xf numFmtId="168" fontId="15" fillId="0" borderId="0"/>
    <xf numFmtId="0" fontId="16" fillId="3" borderId="0"/>
    <xf numFmtId="0" fontId="17" fillId="3" borderId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3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>
      <alignment wrapText="1"/>
    </xf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5" fillId="0" borderId="0"/>
    <xf numFmtId="0" fontId="29" fillId="0" borderId="0"/>
    <xf numFmtId="0" fontId="25" fillId="0" borderId="0"/>
    <xf numFmtId="37" fontId="30" fillId="0" borderId="0"/>
    <xf numFmtId="0" fontId="31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0" fontId="32" fillId="22" borderId="5" applyNumberFormat="0" applyAlignment="0" applyProtection="0"/>
    <xf numFmtId="0" fontId="33" fillId="22" borderId="5" applyNumberFormat="0" applyAlignment="0" applyProtection="0"/>
    <xf numFmtId="0" fontId="34" fillId="0" borderId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9" fontId="37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37" fillId="0" borderId="0"/>
    <xf numFmtId="0" fontId="38" fillId="23" borderId="6" applyNumberFormat="0" applyAlignment="0" applyProtection="0"/>
    <xf numFmtId="0" fontId="39" fillId="23" borderId="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37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38" fontId="44" fillId="3" borderId="0" applyNumberFormat="0" applyBorder="0" applyAlignment="0" applyProtection="0"/>
    <xf numFmtId="38" fontId="44" fillId="3" borderId="0" applyNumberFormat="0" applyBorder="0" applyAlignment="0" applyProtection="0"/>
    <xf numFmtId="0" fontId="45" fillId="0" borderId="0">
      <alignment horizontal="left"/>
    </xf>
    <xf numFmtId="0" fontId="9" fillId="0" borderId="7" applyNumberFormat="0" applyAlignment="0" applyProtection="0">
      <alignment horizontal="left" vertical="center"/>
    </xf>
    <xf numFmtId="0" fontId="9" fillId="0" borderId="8">
      <alignment horizontal="left" vertical="center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0" fontId="44" fillId="24" borderId="4" applyNumberFormat="0" applyBorder="0" applyAlignment="0" applyProtection="0"/>
    <xf numFmtId="10" fontId="44" fillId="24" borderId="4" applyNumberFormat="0" applyBorder="0" applyAlignment="0" applyProtection="0"/>
    <xf numFmtId="0" fontId="53" fillId="0" borderId="0"/>
    <xf numFmtId="0" fontId="54" fillId="9" borderId="5" applyNumberFormat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55" fillId="0" borderId="12" applyNumberFormat="0" applyFill="0" applyAlignment="0" applyProtection="0"/>
    <xf numFmtId="0" fontId="56" fillId="0" borderId="12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1"/>
    <xf numFmtId="183" fontId="4" fillId="0" borderId="13"/>
    <xf numFmtId="184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59" fillId="0" borderId="0" applyNumberFormat="0" applyFont="0" applyFill="0" applyAlignment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62" fillId="0" borderId="0"/>
    <xf numFmtId="37" fontId="63" fillId="0" borderId="0"/>
    <xf numFmtId="186" fontId="64" fillId="0" borderId="0"/>
    <xf numFmtId="186" fontId="64" fillId="0" borderId="0"/>
    <xf numFmtId="187" fontId="65" fillId="0" borderId="0"/>
    <xf numFmtId="186" fontId="64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4" fillId="0" borderId="0"/>
    <xf numFmtId="0" fontId="36" fillId="0" borderId="0"/>
    <xf numFmtId="0" fontId="36" fillId="0" borderId="0"/>
    <xf numFmtId="0" fontId="66" fillId="0" borderId="0"/>
    <xf numFmtId="0" fontId="8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35" fillId="0" borderId="0"/>
    <xf numFmtId="0" fontId="35" fillId="0" borderId="0"/>
    <xf numFmtId="0" fontId="67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7" fillId="0" borderId="0"/>
    <xf numFmtId="0" fontId="35" fillId="0" borderId="0"/>
    <xf numFmtId="0" fontId="3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71" fillId="0" borderId="0"/>
    <xf numFmtId="0" fontId="69" fillId="0" borderId="0"/>
    <xf numFmtId="0" fontId="4" fillId="0" borderId="0"/>
    <xf numFmtId="0" fontId="4" fillId="0" borderId="0"/>
    <xf numFmtId="0" fontId="72" fillId="0" borderId="0"/>
    <xf numFmtId="0" fontId="8" fillId="0" borderId="0"/>
    <xf numFmtId="0" fontId="8" fillId="0" borderId="0"/>
    <xf numFmtId="0" fontId="18" fillId="0" borderId="0"/>
    <xf numFmtId="0" fontId="67" fillId="0" borderId="0"/>
    <xf numFmtId="0" fontId="70" fillId="0" borderId="0"/>
    <xf numFmtId="0" fontId="4" fillId="0" borderId="0"/>
    <xf numFmtId="0" fontId="35" fillId="0" borderId="0"/>
    <xf numFmtId="0" fontId="8" fillId="0" borderId="0"/>
    <xf numFmtId="0" fontId="67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70" fillId="0" borderId="0"/>
    <xf numFmtId="0" fontId="4" fillId="0" borderId="0"/>
    <xf numFmtId="0" fontId="35" fillId="0" borderId="0"/>
    <xf numFmtId="0" fontId="70" fillId="0" borderId="0"/>
    <xf numFmtId="0" fontId="70" fillId="0" borderId="0"/>
    <xf numFmtId="0" fontId="35" fillId="0" borderId="0"/>
    <xf numFmtId="0" fontId="69" fillId="0" borderId="0"/>
    <xf numFmtId="0" fontId="69" fillId="0" borderId="0"/>
    <xf numFmtId="0" fontId="36" fillId="0" borderId="0"/>
    <xf numFmtId="0" fontId="69" fillId="0" borderId="0"/>
    <xf numFmtId="0" fontId="73" fillId="0" borderId="0"/>
    <xf numFmtId="0" fontId="18" fillId="0" borderId="0"/>
    <xf numFmtId="0" fontId="69" fillId="0" borderId="0"/>
    <xf numFmtId="0" fontId="36" fillId="0" borderId="0"/>
    <xf numFmtId="0" fontId="36" fillId="0" borderId="0"/>
    <xf numFmtId="0" fontId="72" fillId="0" borderId="0"/>
    <xf numFmtId="0" fontId="66" fillId="0" borderId="0"/>
    <xf numFmtId="0" fontId="36" fillId="0" borderId="0"/>
    <xf numFmtId="0" fontId="4" fillId="0" borderId="0"/>
    <xf numFmtId="0" fontId="36" fillId="0" borderId="0"/>
    <xf numFmtId="0" fontId="69" fillId="0" borderId="0"/>
    <xf numFmtId="0" fontId="69" fillId="0" borderId="0"/>
    <xf numFmtId="0" fontId="36" fillId="0" borderId="0"/>
    <xf numFmtId="0" fontId="70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62" fillId="0" borderId="0"/>
    <xf numFmtId="0" fontId="66" fillId="0" borderId="0"/>
    <xf numFmtId="0" fontId="66" fillId="0" borderId="0"/>
    <xf numFmtId="0" fontId="69" fillId="0" borderId="0"/>
    <xf numFmtId="0" fontId="66" fillId="0" borderId="0"/>
    <xf numFmtId="0" fontId="62" fillId="0" borderId="0"/>
    <xf numFmtId="0" fontId="26" fillId="0" borderId="0"/>
    <xf numFmtId="0" fontId="18" fillId="26" borderId="14" applyNumberFormat="0" applyFont="0" applyAlignment="0" applyProtection="0"/>
    <xf numFmtId="0" fontId="19" fillId="26" borderId="14" applyNumberFormat="0" applyFont="0" applyAlignment="0" applyProtection="0"/>
    <xf numFmtId="0" fontId="74" fillId="22" borderId="15" applyNumberFormat="0" applyAlignment="0" applyProtection="0"/>
    <xf numFmtId="0" fontId="75" fillId="22" borderId="15" applyNumberFormat="0" applyAlignment="0" applyProtection="0"/>
    <xf numFmtId="17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3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76" fillId="0" borderId="1">
      <alignment horizontal="center"/>
    </xf>
    <xf numFmtId="3" fontId="57" fillId="0" borderId="0" applyFont="0" applyFill="0" applyBorder="0" applyAlignment="0" applyProtection="0"/>
    <xf numFmtId="0" fontId="57" fillId="27" borderId="0" applyNumberFormat="0" applyFont="0" applyBorder="0" applyAlignment="0" applyProtection="0"/>
    <xf numFmtId="3" fontId="77" fillId="0" borderId="0"/>
    <xf numFmtId="0" fontId="78" fillId="0" borderId="0"/>
    <xf numFmtId="0" fontId="58" fillId="0" borderId="0"/>
    <xf numFmtId="49" fontId="71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16" applyNumberFormat="0" applyFont="0" applyFill="0" applyAlignment="0" applyProtection="0"/>
    <xf numFmtId="0" fontId="8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1" fillId="0" borderId="0">
      <alignment vertical="center"/>
    </xf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8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89" fillId="0" borderId="0" applyFont="0" applyFill="0" applyBorder="0" applyAlignment="0" applyProtection="0"/>
    <xf numFmtId="189" fontId="89" fillId="0" borderId="0" applyFont="0" applyFill="0" applyBorder="0" applyAlignment="0" applyProtection="0"/>
    <xf numFmtId="0" fontId="90" fillId="0" borderId="0"/>
    <xf numFmtId="0" fontId="59" fillId="0" borderId="0"/>
    <xf numFmtId="167" fontId="91" fillId="0" borderId="0" applyFont="0" applyFill="0" applyBorder="0" applyAlignment="0" applyProtection="0"/>
    <xf numFmtId="190" fontId="91" fillId="0" borderId="0" applyFont="0" applyFill="0" applyBorder="0" applyAlignment="0" applyProtection="0"/>
    <xf numFmtId="0" fontId="92" fillId="0" borderId="0"/>
    <xf numFmtId="191" fontId="91" fillId="0" borderId="0" applyFont="0" applyFill="0" applyBorder="0" applyAlignment="0" applyProtection="0"/>
    <xf numFmtId="6" fontId="15" fillId="0" borderId="0" applyFont="0" applyFill="0" applyBorder="0" applyAlignment="0" applyProtection="0"/>
    <xf numFmtId="192" fontId="91" fillId="0" borderId="0" applyFont="0" applyFill="0" applyBorder="0" applyAlignment="0" applyProtection="0"/>
    <xf numFmtId="0" fontId="71" fillId="0" borderId="0"/>
    <xf numFmtId="0" fontId="100" fillId="0" borderId="0"/>
  </cellStyleXfs>
  <cellXfs count="108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93" fillId="0" borderId="18" xfId="193" quotePrefix="1" applyFont="1" applyFill="1" applyBorder="1" applyAlignment="1">
      <alignment horizontal="center" vertical="center"/>
    </xf>
    <xf numFmtId="14" fontId="94" fillId="0" borderId="18" xfId="193" applyNumberFormat="1" applyFont="1" applyBorder="1" applyAlignment="1">
      <alignment horizontal="center" vertical="center"/>
    </xf>
    <xf numFmtId="0" fontId="94" fillId="0" borderId="19" xfId="347" applyFont="1" applyFill="1" applyBorder="1" applyAlignment="1">
      <alignment vertical="center"/>
    </xf>
    <xf numFmtId="0" fontId="93" fillId="0" borderId="20" xfId="347" applyFont="1" applyFill="1" applyBorder="1" applyAlignment="1">
      <alignment horizontal="left" vertical="center"/>
    </xf>
    <xf numFmtId="0" fontId="95" fillId="0" borderId="18" xfId="193" quotePrefix="1" applyFont="1" applyFill="1" applyBorder="1" applyAlignment="1">
      <alignment horizontal="center" vertical="center"/>
    </xf>
    <xf numFmtId="0" fontId="96" fillId="0" borderId="19" xfId="347" applyFont="1" applyFill="1" applyBorder="1" applyAlignment="1">
      <alignment vertical="center"/>
    </xf>
    <xf numFmtId="0" fontId="95" fillId="0" borderId="20" xfId="347" applyFont="1" applyFill="1" applyBorder="1" applyAlignment="1">
      <alignment horizontal="left" vertical="center"/>
    </xf>
    <xf numFmtId="14" fontId="96" fillId="0" borderId="18" xfId="193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95" fillId="0" borderId="27" xfId="193" quotePrefix="1" applyFont="1" applyFill="1" applyBorder="1" applyAlignment="1">
      <alignment horizontal="center" vertical="center"/>
    </xf>
    <xf numFmtId="0" fontId="96" fillId="0" borderId="28" xfId="347" applyFont="1" applyFill="1" applyBorder="1" applyAlignment="1">
      <alignment vertical="center"/>
    </xf>
    <xf numFmtId="0" fontId="95" fillId="0" borderId="29" xfId="347" applyFont="1" applyFill="1" applyBorder="1" applyAlignment="1">
      <alignment horizontal="left" vertical="center"/>
    </xf>
    <xf numFmtId="14" fontId="96" fillId="0" borderId="27" xfId="193" applyNumberFormat="1" applyFont="1" applyBorder="1" applyAlignment="1">
      <alignment horizontal="center" vertical="center"/>
    </xf>
    <xf numFmtId="0" fontId="9" fillId="0" borderId="30" xfId="0" applyFont="1" applyFill="1" applyBorder="1"/>
    <xf numFmtId="0" fontId="9" fillId="0" borderId="31" xfId="0" applyFont="1" applyFill="1" applyBorder="1"/>
    <xf numFmtId="0" fontId="96" fillId="0" borderId="20" xfId="347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95" fillId="0" borderId="35" xfId="193" quotePrefix="1" applyFont="1" applyFill="1" applyBorder="1" applyAlignment="1">
      <alignment horizontal="center" vertical="center"/>
    </xf>
    <xf numFmtId="0" fontId="96" fillId="0" borderId="36" xfId="347" applyFont="1" applyFill="1" applyBorder="1" applyAlignment="1">
      <alignment vertical="center"/>
    </xf>
    <xf numFmtId="0" fontId="95" fillId="0" borderId="37" xfId="347" applyFont="1" applyFill="1" applyBorder="1" applyAlignment="1">
      <alignment horizontal="left" vertical="center"/>
    </xf>
    <xf numFmtId="14" fontId="96" fillId="0" borderId="35" xfId="193" applyNumberFormat="1" applyFont="1" applyBorder="1" applyAlignment="1">
      <alignment horizontal="center" vertical="center"/>
    </xf>
    <xf numFmtId="0" fontId="9" fillId="0" borderId="38" xfId="0" applyFont="1" applyFill="1" applyBorder="1"/>
    <xf numFmtId="0" fontId="96" fillId="0" borderId="29" xfId="347" applyFont="1" applyFill="1" applyBorder="1" applyAlignment="1">
      <alignment horizontal="center" vertical="center"/>
    </xf>
    <xf numFmtId="0" fontId="96" fillId="0" borderId="18" xfId="347" applyFont="1" applyFill="1" applyBorder="1" applyAlignment="1">
      <alignment horizontal="center" vertical="center"/>
    </xf>
    <xf numFmtId="0" fontId="96" fillId="0" borderId="37" xfId="347" applyFont="1" applyFill="1" applyBorder="1" applyAlignment="1">
      <alignment horizontal="center" vertical="center"/>
    </xf>
    <xf numFmtId="0" fontId="97" fillId="0" borderId="0" xfId="245" applyFont="1" applyAlignment="1">
      <alignment horizontal="center" vertical="center"/>
    </xf>
    <xf numFmtId="0" fontId="98" fillId="0" borderId="0" xfId="245" applyFont="1" applyAlignment="1">
      <alignment horizontal="center" vertical="center"/>
    </xf>
    <xf numFmtId="0" fontId="99" fillId="0" borderId="0" xfId="245" applyFont="1" applyAlignment="1">
      <alignment horizontal="center"/>
    </xf>
    <xf numFmtId="0" fontId="4" fillId="0" borderId="0" xfId="188"/>
    <xf numFmtId="0" fontId="93" fillId="0" borderId="44" xfId="245" applyFont="1" applyBorder="1" applyAlignment="1">
      <alignment vertical="center" wrapText="1"/>
    </xf>
    <xf numFmtId="0" fontId="93" fillId="0" borderId="45" xfId="245" applyFont="1" applyBorder="1" applyAlignment="1">
      <alignment vertical="center"/>
    </xf>
    <xf numFmtId="0" fontId="93" fillId="0" borderId="46" xfId="245" applyFont="1" applyBorder="1" applyAlignment="1">
      <alignment vertical="center"/>
    </xf>
    <xf numFmtId="14" fontId="93" fillId="0" borderId="44" xfId="245" applyNumberFormat="1" applyFont="1" applyBorder="1" applyAlignment="1">
      <alignment vertical="center" wrapText="1"/>
    </xf>
    <xf numFmtId="0" fontId="94" fillId="0" borderId="18" xfId="348" applyNumberFormat="1" applyFont="1" applyBorder="1" applyAlignment="1">
      <alignment horizontal="center" vertical="center"/>
    </xf>
    <xf numFmtId="0" fontId="93" fillId="0" borderId="18" xfId="245" applyFont="1" applyBorder="1" applyAlignment="1">
      <alignment horizontal="center" vertical="center"/>
    </xf>
    <xf numFmtId="0" fontId="1" fillId="0" borderId="0" xfId="174"/>
    <xf numFmtId="0" fontId="93" fillId="28" borderId="18" xfId="193" quotePrefix="1" applyFont="1" applyFill="1" applyBorder="1" applyAlignment="1">
      <alignment horizontal="center" vertical="center"/>
    </xf>
    <xf numFmtId="0" fontId="94" fillId="28" borderId="19" xfId="347" applyFont="1" applyFill="1" applyBorder="1" applyAlignment="1">
      <alignment vertical="center"/>
    </xf>
    <xf numFmtId="0" fontId="93" fillId="28" borderId="20" xfId="347" applyFont="1" applyFill="1" applyBorder="1" applyAlignment="1">
      <alignment horizontal="left" vertical="center"/>
    </xf>
    <xf numFmtId="14" fontId="94" fillId="28" borderId="18" xfId="193" applyNumberFormat="1" applyFont="1" applyFill="1" applyBorder="1" applyAlignment="1">
      <alignment horizontal="center" vertical="center"/>
    </xf>
    <xf numFmtId="0" fontId="94" fillId="28" borderId="18" xfId="348" applyNumberFormat="1" applyFont="1" applyFill="1" applyBorder="1" applyAlignment="1">
      <alignment horizontal="center" vertical="center"/>
    </xf>
    <xf numFmtId="0" fontId="93" fillId="28" borderId="18" xfId="245" applyFont="1" applyFill="1" applyBorder="1" applyAlignment="1">
      <alignment horizontal="center" vertical="center"/>
    </xf>
    <xf numFmtId="0" fontId="93" fillId="0" borderId="0" xfId="193" quotePrefix="1" applyFont="1" applyFill="1" applyBorder="1" applyAlignment="1">
      <alignment horizontal="center" vertical="center"/>
    </xf>
    <xf numFmtId="0" fontId="94" fillId="0" borderId="0" xfId="347" applyFont="1" applyFill="1" applyBorder="1" applyAlignment="1">
      <alignment vertical="center"/>
    </xf>
    <xf numFmtId="0" fontId="93" fillId="0" borderId="0" xfId="347" applyFont="1" applyFill="1" applyBorder="1" applyAlignment="1">
      <alignment horizontal="left" vertical="center"/>
    </xf>
    <xf numFmtId="14" fontId="94" fillId="0" borderId="0" xfId="193" applyNumberFormat="1" applyFont="1" applyBorder="1" applyAlignment="1">
      <alignment horizontal="center" vertical="center"/>
    </xf>
    <xf numFmtId="0" fontId="94" fillId="0" borderId="0" xfId="348" applyNumberFormat="1" applyFont="1" applyBorder="1" applyAlignment="1">
      <alignment horizontal="center" vertical="center"/>
    </xf>
    <xf numFmtId="0" fontId="93" fillId="0" borderId="0" xfId="245" applyFont="1" applyBorder="1" applyAlignment="1">
      <alignment horizontal="center" vertical="center"/>
    </xf>
    <xf numFmtId="0" fontId="93" fillId="29" borderId="18" xfId="193" quotePrefix="1" applyFont="1" applyFill="1" applyBorder="1" applyAlignment="1">
      <alignment horizontal="center" vertical="center"/>
    </xf>
    <xf numFmtId="0" fontId="94" fillId="29" borderId="19" xfId="347" applyFont="1" applyFill="1" applyBorder="1" applyAlignment="1">
      <alignment vertical="center"/>
    </xf>
    <xf numFmtId="0" fontId="93" fillId="29" borderId="20" xfId="347" applyFont="1" applyFill="1" applyBorder="1" applyAlignment="1">
      <alignment horizontal="left" vertical="center"/>
    </xf>
    <xf numFmtId="14" fontId="94" fillId="29" borderId="18" xfId="193" applyNumberFormat="1" applyFont="1" applyFill="1" applyBorder="1" applyAlignment="1">
      <alignment horizontal="center" vertical="center"/>
    </xf>
    <xf numFmtId="0" fontId="94" fillId="29" borderId="18" xfId="348" applyNumberFormat="1" applyFont="1" applyFill="1" applyBorder="1" applyAlignment="1">
      <alignment horizontal="center" vertical="center"/>
    </xf>
    <xf numFmtId="0" fontId="93" fillId="29" borderId="18" xfId="245" applyFont="1" applyFill="1" applyBorder="1" applyAlignment="1">
      <alignment horizontal="center" vertical="center"/>
    </xf>
    <xf numFmtId="0" fontId="4" fillId="29" borderId="0" xfId="188" applyFill="1"/>
    <xf numFmtId="0" fontId="9" fillId="0" borderId="30" xfId="0" quotePrefix="1" applyFont="1" applyFill="1" applyBorder="1"/>
    <xf numFmtId="0" fontId="9" fillId="0" borderId="47" xfId="0" quotePrefix="1" applyFont="1" applyFill="1" applyBorder="1"/>
    <xf numFmtId="0" fontId="95" fillId="0" borderId="43" xfId="193" quotePrefix="1" applyFont="1" applyFill="1" applyBorder="1" applyAlignment="1">
      <alignment horizontal="center" vertical="center"/>
    </xf>
    <xf numFmtId="0" fontId="96" fillId="0" borderId="49" xfId="347" applyFont="1" applyFill="1" applyBorder="1" applyAlignment="1">
      <alignment vertical="center"/>
    </xf>
    <xf numFmtId="0" fontId="95" fillId="0" borderId="50" xfId="347" applyFont="1" applyFill="1" applyBorder="1" applyAlignment="1">
      <alignment horizontal="left" vertical="center"/>
    </xf>
    <xf numFmtId="0" fontId="96" fillId="0" borderId="50" xfId="347" applyFont="1" applyFill="1" applyBorder="1" applyAlignment="1">
      <alignment horizontal="center" vertical="center"/>
    </xf>
    <xf numFmtId="0" fontId="9" fillId="0" borderId="51" xfId="0" quotePrefix="1" applyFont="1" applyFill="1" applyBorder="1"/>
    <xf numFmtId="0" fontId="96" fillId="0" borderId="35" xfId="347" applyFont="1" applyFill="1" applyBorder="1" applyAlignment="1">
      <alignment horizontal="center" vertical="center"/>
    </xf>
    <xf numFmtId="0" fontId="9" fillId="0" borderId="52" xfId="0" applyFont="1" applyFill="1" applyBorder="1"/>
    <xf numFmtId="0" fontId="9" fillId="0" borderId="53" xfId="0" applyFont="1" applyFill="1" applyBorder="1"/>
    <xf numFmtId="0" fontId="0" fillId="0" borderId="54" xfId="0" applyFill="1" applyBorder="1"/>
    <xf numFmtId="14" fontId="96" fillId="0" borderId="43" xfId="193" applyNumberFormat="1" applyFont="1" applyBorder="1" applyAlignment="1">
      <alignment horizontal="center" vertical="center"/>
    </xf>
    <xf numFmtId="0" fontId="9" fillId="0" borderId="55" xfId="0" applyFont="1" applyFill="1" applyBorder="1"/>
    <xf numFmtId="0" fontId="102" fillId="0" borderId="22" xfId="0" applyFont="1" applyBorder="1"/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/>
    </xf>
    <xf numFmtId="0" fontId="7" fillId="0" borderId="41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1" fillId="0" borderId="22" xfId="0" applyFont="1" applyFill="1" applyBorder="1" applyAlignment="1">
      <alignment horizontal="center" vertical="center" textRotation="90"/>
    </xf>
    <xf numFmtId="0" fontId="101" fillId="0" borderId="22" xfId="0" applyFont="1" applyBorder="1" applyAlignment="1">
      <alignment horizontal="center" vertical="center" textRotation="90"/>
    </xf>
    <xf numFmtId="0" fontId="9" fillId="0" borderId="56" xfId="0" applyFont="1" applyFill="1" applyBorder="1" applyAlignment="1">
      <alignment horizontal="center" vertical="center" textRotation="90"/>
    </xf>
    <xf numFmtId="0" fontId="9" fillId="0" borderId="57" xfId="0" applyFont="1" applyFill="1" applyBorder="1" applyAlignment="1">
      <alignment horizontal="center" vertical="center" textRotation="90"/>
    </xf>
    <xf numFmtId="0" fontId="9" fillId="0" borderId="58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3" fillId="30" borderId="0" xfId="0" applyFont="1" applyFill="1" applyAlignment="1">
      <alignment horizontal="center"/>
    </xf>
    <xf numFmtId="0" fontId="96" fillId="0" borderId="43" xfId="347" applyFont="1" applyFill="1" applyBorder="1" applyAlignment="1">
      <alignment horizontal="center" vertical="center"/>
    </xf>
    <xf numFmtId="0" fontId="0" fillId="31" borderId="33" xfId="0" applyFill="1" applyBorder="1"/>
    <xf numFmtId="0" fontId="95" fillId="31" borderId="18" xfId="193" quotePrefix="1" applyFont="1" applyFill="1" applyBorder="1" applyAlignment="1">
      <alignment horizontal="center" vertical="center"/>
    </xf>
    <xf numFmtId="0" fontId="96" fillId="31" borderId="19" xfId="347" applyFont="1" applyFill="1" applyBorder="1" applyAlignment="1">
      <alignment vertical="center"/>
    </xf>
    <xf numFmtId="0" fontId="95" fillId="31" borderId="20" xfId="347" applyFont="1" applyFill="1" applyBorder="1" applyAlignment="1">
      <alignment horizontal="left" vertical="center"/>
    </xf>
    <xf numFmtId="0" fontId="96" fillId="31" borderId="20" xfId="347" applyFont="1" applyFill="1" applyBorder="1" applyAlignment="1">
      <alignment horizontal="center" vertical="center"/>
    </xf>
    <xf numFmtId="14" fontId="96" fillId="31" borderId="18" xfId="193" applyNumberFormat="1" applyFont="1" applyFill="1" applyBorder="1" applyAlignment="1">
      <alignment horizontal="center" vertical="center"/>
    </xf>
    <xf numFmtId="0" fontId="9" fillId="31" borderId="31" xfId="0" applyFont="1" applyFill="1" applyBorder="1"/>
    <xf numFmtId="0" fontId="9" fillId="31" borderId="55" xfId="0" applyFont="1" applyFill="1" applyBorder="1"/>
    <xf numFmtId="0" fontId="0" fillId="31" borderId="0" xfId="0" applyFill="1"/>
    <xf numFmtId="0" fontId="0" fillId="31" borderId="54" xfId="0" applyFill="1" applyBorder="1"/>
  </cellXfs>
  <cellStyles count="34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@ET_Style?CF_Style_2" xfId="9"/>
    <cellStyle name="¤@¯ë_01" xfId="10"/>
    <cellStyle name="1" xfId="11"/>
    <cellStyle name="2" xfId="12"/>
    <cellStyle name="20% - Accent1 2" xfId="13"/>
    <cellStyle name="20% - Accent1 3" xfId="14"/>
    <cellStyle name="20% - Accent2 2" xfId="15"/>
    <cellStyle name="20% - Accent2 3" xfId="16"/>
    <cellStyle name="20% - Accent3 2" xfId="17"/>
    <cellStyle name="20% - Accent3 3" xfId="18"/>
    <cellStyle name="20% - Accent4 2" xfId="19"/>
    <cellStyle name="20% - Accent4 3" xfId="20"/>
    <cellStyle name="20% - Accent5 2" xfId="21"/>
    <cellStyle name="20% - Accent5 3" xfId="22"/>
    <cellStyle name="20% - Accent6 2" xfId="23"/>
    <cellStyle name="20% - Accent6 3" xfId="24"/>
    <cellStyle name="3" xfId="25"/>
    <cellStyle name="³f¹ô[0]_ÿÿÿÿÿÿ" xfId="26"/>
    <cellStyle name="³f¹ô_ÿÿÿÿÿÿ" xfId="27"/>
    <cellStyle name="4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60% - Accent1 2" xfId="41"/>
    <cellStyle name="60% - Accent1 3" xfId="42"/>
    <cellStyle name="60% - Accent2 2" xfId="43"/>
    <cellStyle name="60% - Accent2 3" xfId="44"/>
    <cellStyle name="60% - Accent3 2" xfId="45"/>
    <cellStyle name="60% - Accent3 3" xfId="46"/>
    <cellStyle name="60% - Accent4 2" xfId="47"/>
    <cellStyle name="60% - Accent4 3" xfId="48"/>
    <cellStyle name="60% - Accent5 2" xfId="49"/>
    <cellStyle name="60% - Accent5 3" xfId="50"/>
    <cellStyle name="60% - Accent6 2" xfId="51"/>
    <cellStyle name="60% - Accent6 3" xfId="52"/>
    <cellStyle name="Accent1 2" xfId="53"/>
    <cellStyle name="Accent1 3" xfId="54"/>
    <cellStyle name="Accent2 2" xfId="55"/>
    <cellStyle name="Accent2 3" xfId="56"/>
    <cellStyle name="Accent3 2" xfId="57"/>
    <cellStyle name="Accent3 3" xfId="58"/>
    <cellStyle name="Accent4 2" xfId="59"/>
    <cellStyle name="Accent4 3" xfId="60"/>
    <cellStyle name="Accent5 2" xfId="61"/>
    <cellStyle name="Accent5 3" xfId="62"/>
    <cellStyle name="Accent6 2" xfId="63"/>
    <cellStyle name="Accent6 3" xfId="64"/>
    <cellStyle name="ÅëÈ­ [0]_±âÅ¸" xfId="65"/>
    <cellStyle name="AeE­ [0]_INQUIRY ¿µ¾÷AßAø " xfId="66"/>
    <cellStyle name="ÅëÈ­ [0]_S" xfId="67"/>
    <cellStyle name="ÅëÈ­_±âÅ¸" xfId="68"/>
    <cellStyle name="AeE­_INQUIRY ¿µ¾÷AßAø " xfId="69"/>
    <cellStyle name="ÅëÈ­_S" xfId="70"/>
    <cellStyle name="ÄÞ¸¶ [0]_±âÅ¸" xfId="71"/>
    <cellStyle name="AÞ¸¶ [0]_INQUIRY ¿?¾÷AßAø " xfId="72"/>
    <cellStyle name="ÄÞ¸¶ [0]_S" xfId="73"/>
    <cellStyle name="ÄÞ¸¶_±âÅ¸" xfId="74"/>
    <cellStyle name="AÞ¸¶_INQUIRY ¿?¾÷AßAø " xfId="75"/>
    <cellStyle name="ÄÞ¸¶_S" xfId="76"/>
    <cellStyle name="Bad 2" xfId="77"/>
    <cellStyle name="Bad 3" xfId="78"/>
    <cellStyle name="blank" xfId="79"/>
    <cellStyle name="C?AØ_¿?¾÷CoE² " xfId="80"/>
    <cellStyle name="Ç¥ÁØ_#2(M17)_1" xfId="81"/>
    <cellStyle name="C￥AØ_¿μ¾÷CoE² " xfId="82"/>
    <cellStyle name="Ç¥ÁØ_S" xfId="83"/>
    <cellStyle name="C￥AØ_Sheet1_¿μ¾÷CoE² " xfId="84"/>
    <cellStyle name="Calc Currency (0)" xfId="85"/>
    <cellStyle name="Calc Currency (0) 2" xfId="86"/>
    <cellStyle name="Calc Currency (0) 3" xfId="87"/>
    <cellStyle name="Calc Currency (0)_2 K17-18 Diem RL K1 NH 2013-2014" xfId="88"/>
    <cellStyle name="Calc Percent (0)" xfId="89"/>
    <cellStyle name="Calc Percent (1)" xfId="90"/>
    <cellStyle name="Calculation 2" xfId="91"/>
    <cellStyle name="Calculation 3" xfId="92"/>
    <cellStyle name="category" xfId="93"/>
    <cellStyle name="Check Cell 2" xfId="106"/>
    <cellStyle name="Check Cell 3" xfId="107"/>
    <cellStyle name="Comma 2" xfId="94"/>
    <cellStyle name="Comma 2 2" xfId="95"/>
    <cellStyle name="Comma 3" xfId="96"/>
    <cellStyle name="Comma 4" xfId="97"/>
    <cellStyle name="comma zerodec" xfId="98"/>
    <cellStyle name="Comma0" xfId="99"/>
    <cellStyle name="Comma0 2" xfId="100"/>
    <cellStyle name="Comma0 3" xfId="101"/>
    <cellStyle name="Currency0" xfId="102"/>
    <cellStyle name="Currency0 2" xfId="103"/>
    <cellStyle name="Currency0 3" xfId="104"/>
    <cellStyle name="Currency1" xfId="105"/>
    <cellStyle name="Date" xfId="108"/>
    <cellStyle name="Date 2" xfId="109"/>
    <cellStyle name="Date 3" xfId="110"/>
    <cellStyle name="Dollar (zero dec)" xfId="111"/>
    <cellStyle name="Enter Currency (0)" xfId="112"/>
    <cellStyle name="Enter Currency (0) 2" xfId="113"/>
    <cellStyle name="Enter Currency (0) 3" xfId="114"/>
    <cellStyle name="Enter Currency (0)_2 K17-18 Diem RL K1 NH 2013-2014" xfId="115"/>
    <cellStyle name="Explanatory Text 2" xfId="116"/>
    <cellStyle name="Explanatory Text 3" xfId="117"/>
    <cellStyle name="Fixed" xfId="118"/>
    <cellStyle name="Fixed 2" xfId="119"/>
    <cellStyle name="Fixed 3" xfId="120"/>
    <cellStyle name="Good 2" xfId="121"/>
    <cellStyle name="Good 3" xfId="122"/>
    <cellStyle name="Grey" xfId="123"/>
    <cellStyle name="Grey 2" xfId="124"/>
    <cellStyle name="HEADER" xfId="125"/>
    <cellStyle name="Header1" xfId="126"/>
    <cellStyle name="Header2" xfId="127"/>
    <cellStyle name="Heading 1 2" xfId="128"/>
    <cellStyle name="Heading 1 3" xfId="129"/>
    <cellStyle name="Heading 2 2" xfId="130"/>
    <cellStyle name="Heading 2 3" xfId="131"/>
    <cellStyle name="Heading 3 2" xfId="132"/>
    <cellStyle name="Heading 3 3" xfId="133"/>
    <cellStyle name="Heading 4 2" xfId="134"/>
    <cellStyle name="Heading 4 3" xfId="135"/>
    <cellStyle name="HEADING1" xfId="136"/>
    <cellStyle name="HEADING1 2" xfId="137"/>
    <cellStyle name="HEADING1 3" xfId="138"/>
    <cellStyle name="HEADING1_Anh van khong chuyen K17 HK1" xfId="139"/>
    <cellStyle name="HEADING2" xfId="140"/>
    <cellStyle name="HEADING2 2" xfId="141"/>
    <cellStyle name="HEADING2 3" xfId="142"/>
    <cellStyle name="HEADING2_Anh van khong chuyen K17 HK1" xfId="143"/>
    <cellStyle name="Hyperlink 2" xfId="144"/>
    <cellStyle name="Hyperlink 3" xfId="145"/>
    <cellStyle name="Input [yellow]" xfId="146"/>
    <cellStyle name="Input [yellow] 2" xfId="147"/>
    <cellStyle name="Input 2" xfId="148"/>
    <cellStyle name="Input 3" xfId="149"/>
    <cellStyle name="Link Currency (0)" xfId="150"/>
    <cellStyle name="Link Currency (0) 2" xfId="151"/>
    <cellStyle name="Link Currency (0) 3" xfId="152"/>
    <cellStyle name="Link Currency (0)_2 K17-18 Diem RL K1 NH 2013-2014" xfId="153"/>
    <cellStyle name="Linked Cell 2" xfId="154"/>
    <cellStyle name="Linked Cell 3" xfId="155"/>
    <cellStyle name="Milliers [0]_AR1194" xfId="156"/>
    <cellStyle name="Milliers_AR1194" xfId="157"/>
    <cellStyle name="Model" xfId="158"/>
    <cellStyle name="moi" xfId="159"/>
    <cellStyle name="Monétaire [0]_AR1194" xfId="160"/>
    <cellStyle name="Monétaire_AR1194" xfId="161"/>
    <cellStyle name="n" xfId="162"/>
    <cellStyle name="Neutral 2" xfId="163"/>
    <cellStyle name="Neutral 3" xfId="164"/>
    <cellStyle name="New Times Roman" xfId="165"/>
    <cellStyle name="New Times Roman 2" xfId="166"/>
    <cellStyle name="New Times Roman 3" xfId="167"/>
    <cellStyle name="New Times Roman_KT" xfId="168"/>
    <cellStyle name="no dec" xfId="169"/>
    <cellStyle name="Normal" xfId="0" builtinId="0"/>
    <cellStyle name="Normal - Style1" xfId="170"/>
    <cellStyle name="Normal - Style1 2" xfId="171"/>
    <cellStyle name="Normal - Style1 3" xfId="172"/>
    <cellStyle name="Normal - Style1_KT" xfId="173"/>
    <cellStyle name="Normal 10" xfId="174"/>
    <cellStyle name="Normal 10 2" xfId="175"/>
    <cellStyle name="Normal 10 3" xfId="176"/>
    <cellStyle name="Normal 10 4" xfId="177"/>
    <cellStyle name="Normal 11" xfId="178"/>
    <cellStyle name="Normal 12" xfId="179"/>
    <cellStyle name="Normal 13" xfId="180"/>
    <cellStyle name="Normal 14" xfId="181"/>
    <cellStyle name="Normal 14 2" xfId="182"/>
    <cellStyle name="Normal 14 3" xfId="183"/>
    <cellStyle name="Normal 14_KT" xfId="184"/>
    <cellStyle name="Normal 15" xfId="185"/>
    <cellStyle name="Normal 16" xfId="186"/>
    <cellStyle name="Normal 17" xfId="187"/>
    <cellStyle name="Normal 18" xfId="188"/>
    <cellStyle name="Normal 19" xfId="189"/>
    <cellStyle name="Normal 2" xfId="190"/>
    <cellStyle name="Normal 2 10" xfId="191"/>
    <cellStyle name="Normal 2 11" xfId="192"/>
    <cellStyle name="Normal 2 2" xfId="193"/>
    <cellStyle name="Normal 2 2 2" xfId="194"/>
    <cellStyle name="Normal 2 2 2 2" xfId="195"/>
    <cellStyle name="Normal 2 2 2 2 2" xfId="196"/>
    <cellStyle name="Normal 2 2 2 2 3" xfId="197"/>
    <cellStyle name="Normal 2 2 2 2 4" xfId="198"/>
    <cellStyle name="Normal 2 2 2 3" xfId="199"/>
    <cellStyle name="Normal 2 2 3" xfId="200"/>
    <cellStyle name="Normal 2 2 4" xfId="201"/>
    <cellStyle name="Normal 2 2 5" xfId="202"/>
    <cellStyle name="Normal 2 2 5 2" xfId="203"/>
    <cellStyle name="Normal 2 2 5_KT" xfId="204"/>
    <cellStyle name="Normal 2 2 6" xfId="205"/>
    <cellStyle name="Normal 2 2_2 K17-18 Diem RL K1 NH 2013-2014" xfId="206"/>
    <cellStyle name="Normal 2 3" xfId="207"/>
    <cellStyle name="Normal 2 3 2" xfId="208"/>
    <cellStyle name="Normal 2 3 2 2" xfId="209"/>
    <cellStyle name="Normal 2 3 2 2 2" xfId="210"/>
    <cellStyle name="Normal 2 3 2_KT" xfId="211"/>
    <cellStyle name="Normal 2 3 3" xfId="212"/>
    <cellStyle name="Normal 2 3_KT" xfId="213"/>
    <cellStyle name="Normal 2 4" xfId="214"/>
    <cellStyle name="Normal 2 4 2" xfId="215"/>
    <cellStyle name="Normal 2 4_KT" xfId="216"/>
    <cellStyle name="Normal 2 5" xfId="217"/>
    <cellStyle name="Normal 2 5 2" xfId="218"/>
    <cellStyle name="Normal 2 5 2 2" xfId="219"/>
    <cellStyle name="Normal 2 5_KT" xfId="220"/>
    <cellStyle name="Normal 2 6" xfId="221"/>
    <cellStyle name="Normal 2 7" xfId="222"/>
    <cellStyle name="Normal 2 8" xfId="223"/>
    <cellStyle name="Normal 2_12NH" xfId="224"/>
    <cellStyle name="Normal 20" xfId="225"/>
    <cellStyle name="Normal 21" xfId="226"/>
    <cellStyle name="Normal 22" xfId="227"/>
    <cellStyle name="Normal 23" xfId="228"/>
    <cellStyle name="Normal 24" xfId="229"/>
    <cellStyle name="Normal 3" xfId="230"/>
    <cellStyle name="Normal 3 2" xfId="231"/>
    <cellStyle name="Normal 3 2 2" xfId="232"/>
    <cellStyle name="Normal 3 2 2 2" xfId="233"/>
    <cellStyle name="Normal 3 2 3" xfId="234"/>
    <cellStyle name="Normal 3 2 4" xfId="235"/>
    <cellStyle name="Normal 3 2 5" xfId="236"/>
    <cellStyle name="Normal 3 2_KT" xfId="237"/>
    <cellStyle name="Normal 3 3" xfId="238"/>
    <cellStyle name="Normal 3 3 2" xfId="239"/>
    <cellStyle name="Normal 3 3 3" xfId="240"/>
    <cellStyle name="Normal 3 3_634856546084069744Tuan 11-K18" xfId="241"/>
    <cellStyle name="Normal 3 4" xfId="242"/>
    <cellStyle name="Normal 3_17KCD" xfId="243"/>
    <cellStyle name="Normal 4" xfId="244"/>
    <cellStyle name="Normal 4 2" xfId="245"/>
    <cellStyle name="Normal 4 2 2" xfId="246"/>
    <cellStyle name="Normal 4 3" xfId="247"/>
    <cellStyle name="Normal 4 3 2" xfId="248"/>
    <cellStyle name="Normal 4 3 2 2" xfId="249"/>
    <cellStyle name="Normal 4 3 3" xfId="250"/>
    <cellStyle name="Normal 4 3 4" xfId="251"/>
    <cellStyle name="Normal 4 3_KT" xfId="252"/>
    <cellStyle name="Normal 4 4" xfId="253"/>
    <cellStyle name="Normal 4 5" xfId="254"/>
    <cellStyle name="Normal 4 5 2" xfId="255"/>
    <cellStyle name="Normal 4 5_KT" xfId="256"/>
    <cellStyle name="Normal 4 6" xfId="257"/>
    <cellStyle name="Normal 4 7" xfId="258"/>
    <cellStyle name="Normal 4 8" xfId="259"/>
    <cellStyle name="Normal 4_KT" xfId="260"/>
    <cellStyle name="Normal 5" xfId="261"/>
    <cellStyle name="Normal 5 2" xfId="262"/>
    <cellStyle name="Normal 5 2 2" xfId="263"/>
    <cellStyle name="Normal 5 2 3" xfId="264"/>
    <cellStyle name="Normal 5 2 3 2" xfId="265"/>
    <cellStyle name="Normal 5 2 4" xfId="266"/>
    <cellStyle name="Normal 5 3" xfId="267"/>
    <cellStyle name="Normal 5 3 2" xfId="268"/>
    <cellStyle name="Normal 5 3 3" xfId="269"/>
    <cellStyle name="Normal 5 4" xfId="270"/>
    <cellStyle name="Normal 5 4 2" xfId="271"/>
    <cellStyle name="Normal 5 5" xfId="272"/>
    <cellStyle name="Normal 5_2 K17-18 Diem RL K1 NH 2013-2014" xfId="273"/>
    <cellStyle name="Normal 6" xfId="274"/>
    <cellStyle name="Normal 6 2" xfId="275"/>
    <cellStyle name="Normal 6 3" xfId="276"/>
    <cellStyle name="Normal 6_KT" xfId="277"/>
    <cellStyle name="Normal 7" xfId="278"/>
    <cellStyle name="Normal 7 2" xfId="279"/>
    <cellStyle name="Normal 7 2 2" xfId="280"/>
    <cellStyle name="Normal 7_KT" xfId="281"/>
    <cellStyle name="Normal 8" xfId="282"/>
    <cellStyle name="Normal 8 2" xfId="283"/>
    <cellStyle name="Normal 8 2 2" xfId="284"/>
    <cellStyle name="Normal 8 2_KT" xfId="285"/>
    <cellStyle name="Normal 8_KT" xfId="286"/>
    <cellStyle name="Normal 9" xfId="287"/>
    <cellStyle name="Normal_Book1" xfId="348"/>
    <cellStyle name="Normal_Sheet1" xfId="347"/>
    <cellStyle name="Normal1" xfId="288"/>
    <cellStyle name="Note 2" xfId="289"/>
    <cellStyle name="Note 3" xfId="290"/>
    <cellStyle name="Output 2" xfId="291"/>
    <cellStyle name="Output 3" xfId="292"/>
    <cellStyle name="Percent (0)" xfId="293"/>
    <cellStyle name="Percent [2]" xfId="294"/>
    <cellStyle name="Percent 2" xfId="295"/>
    <cellStyle name="Percent 2 2" xfId="296"/>
    <cellStyle name="Percent 2 3" xfId="297"/>
    <cellStyle name="Percent 3" xfId="298"/>
    <cellStyle name="Percent 4" xfId="299"/>
    <cellStyle name="PERCENTAGE" xfId="300"/>
    <cellStyle name="PrePop Currency (0)" xfId="301"/>
    <cellStyle name="PrePop Currency (0) 2" xfId="302"/>
    <cellStyle name="PrePop Currency (0) 3" xfId="303"/>
    <cellStyle name="PrePop Currency (0)_2 K17-18 Diem RL K1 NH 2013-2014" xfId="304"/>
    <cellStyle name="PSChar" xfId="305"/>
    <cellStyle name="PSDate" xfId="306"/>
    <cellStyle name="PSDec" xfId="307"/>
    <cellStyle name="PSHeading" xfId="308"/>
    <cellStyle name="PSInt" xfId="309"/>
    <cellStyle name="PSSpacer" xfId="310"/>
    <cellStyle name="songuyen" xfId="311"/>
    <cellStyle name="Style 1" xfId="312"/>
    <cellStyle name="subhead" xfId="313"/>
    <cellStyle name="Text Indent A" xfId="314"/>
    <cellStyle name="Text Indent B" xfId="315"/>
    <cellStyle name="Text Indent B 2" xfId="316"/>
    <cellStyle name="Text Indent B 3" xfId="317"/>
    <cellStyle name="Text Indent B_2 K17-18 Diem RL K1 NH 2013-2014" xfId="318"/>
    <cellStyle name="Title 2" xfId="319"/>
    <cellStyle name="Title 3" xfId="320"/>
    <cellStyle name="Total 2" xfId="321"/>
    <cellStyle name="Total 3" xfId="322"/>
    <cellStyle name="Warning Text 2" xfId="323"/>
    <cellStyle name="Warning Text 3" xfId="324"/>
    <cellStyle name="xuan" xfId="325"/>
    <cellStyle name=" [0.00]_ Att. 1- Cover" xfId="326"/>
    <cellStyle name="_ Att. 1- Cover" xfId="327"/>
    <cellStyle name="?_ Att. 1- Cover" xfId="328"/>
    <cellStyle name="똿뗦먛귟 [0.00]_PRODUCT DETAIL Q1" xfId="329"/>
    <cellStyle name="똿뗦먛귟_PRODUCT DETAIL Q1" xfId="330"/>
    <cellStyle name="믅됞 [0.00]_PRODUCT DETAIL Q1" xfId="331"/>
    <cellStyle name="믅됞_PRODUCT DETAIL Q1" xfId="332"/>
    <cellStyle name="백분율_95" xfId="333"/>
    <cellStyle name="뷭?_BOOKSHIP" xfId="334"/>
    <cellStyle name="콤마 [0]_1202" xfId="335"/>
    <cellStyle name="콤마_1202" xfId="336"/>
    <cellStyle name="통화 [0]_1202" xfId="337"/>
    <cellStyle name="통화_1202" xfId="338"/>
    <cellStyle name="표준_(정보부문)월별인원계획" xfId="339"/>
    <cellStyle name="一般_00Q3902REV.1" xfId="340"/>
    <cellStyle name="千分位[0]_00Q3902REV.1" xfId="341"/>
    <cellStyle name="千分位_00Q3902REV.1" xfId="342"/>
    <cellStyle name="標準_Financial Prpsl" xfId="343"/>
    <cellStyle name="貨幣 [0]_00Q3902REV.1" xfId="344"/>
    <cellStyle name="貨幣[0]_BRE" xfId="345"/>
    <cellStyle name="貨幣_00Q3902REV.1" xfId="3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opLeftCell="A185" workbookViewId="0">
      <selection activeCell="C199" sqref="C199:D210"/>
    </sheetView>
  </sheetViews>
  <sheetFormatPr defaultRowHeight="15"/>
  <cols>
    <col min="1" max="1" width="8.42578125" style="44" bestFit="1" customWidth="1"/>
    <col min="2" max="2" width="11.7109375" style="44" customWidth="1"/>
    <col min="3" max="3" width="14.42578125" style="44" bestFit="1" customWidth="1"/>
    <col min="4" max="4" width="6.140625" style="44" bestFit="1" customWidth="1"/>
    <col min="5" max="5" width="8.85546875" style="44" bestFit="1" customWidth="1"/>
    <col min="6" max="6" width="8.42578125" style="44" bestFit="1" customWidth="1"/>
    <col min="7" max="7" width="7.7109375" style="44" bestFit="1" customWidth="1"/>
    <col min="8" max="8" width="13" style="44" customWidth="1"/>
    <col min="9" max="9" width="9.42578125" style="44" bestFit="1" customWidth="1"/>
    <col min="10" max="10" width="12.5703125" style="44" customWidth="1"/>
    <col min="11" max="11" width="14.5703125" style="44" customWidth="1"/>
    <col min="12" max="16384" width="9.140625" style="44"/>
  </cols>
  <sheetData>
    <row r="1" spans="1:11" s="37" customFormat="1" ht="15" hidden="1" customHeight="1">
      <c r="A1" s="34"/>
      <c r="B1" s="34"/>
      <c r="C1" s="35">
        <v>2</v>
      </c>
      <c r="D1" s="35">
        <v>4</v>
      </c>
      <c r="E1" s="35">
        <v>5</v>
      </c>
      <c r="F1" s="35">
        <v>6</v>
      </c>
      <c r="G1" s="35">
        <v>7</v>
      </c>
      <c r="H1" s="35"/>
      <c r="I1" s="34" t="s">
        <v>315</v>
      </c>
      <c r="J1" s="36"/>
    </row>
    <row r="2" spans="1:11" s="37" customFormat="1" ht="36.75" customHeight="1">
      <c r="A2" s="38" t="s">
        <v>2</v>
      </c>
      <c r="B2" s="38" t="s">
        <v>316</v>
      </c>
      <c r="C2" s="39" t="s">
        <v>317</v>
      </c>
      <c r="D2" s="40"/>
      <c r="E2" s="41" t="s">
        <v>112</v>
      </c>
      <c r="F2" s="38" t="s">
        <v>318</v>
      </c>
      <c r="G2" s="38" t="s">
        <v>319</v>
      </c>
      <c r="H2" s="38" t="s">
        <v>320</v>
      </c>
      <c r="I2" s="38" t="s">
        <v>321</v>
      </c>
    </row>
    <row r="3" spans="1:11" s="37" customFormat="1" ht="12.75">
      <c r="A3" s="4">
        <v>1</v>
      </c>
      <c r="B3" s="57">
        <v>1821413560</v>
      </c>
      <c r="C3" s="58" t="s">
        <v>353</v>
      </c>
      <c r="D3" s="59" t="s">
        <v>357</v>
      </c>
      <c r="E3" s="60">
        <v>33976</v>
      </c>
      <c r="F3" s="61" t="s">
        <v>409</v>
      </c>
      <c r="G3" s="61" t="s">
        <v>68</v>
      </c>
      <c r="H3" s="61" t="s">
        <v>533</v>
      </c>
      <c r="I3" s="62" t="s">
        <v>326</v>
      </c>
      <c r="J3" s="63">
        <v>3.22</v>
      </c>
      <c r="K3" s="37" t="s">
        <v>567</v>
      </c>
    </row>
    <row r="4" spans="1:11" s="37" customFormat="1" ht="12.75">
      <c r="A4" s="4">
        <v>2</v>
      </c>
      <c r="B4" s="57">
        <v>1820415232</v>
      </c>
      <c r="C4" s="58" t="s">
        <v>537</v>
      </c>
      <c r="D4" s="59" t="s">
        <v>538</v>
      </c>
      <c r="E4" s="60">
        <v>34622</v>
      </c>
      <c r="F4" s="61" t="s">
        <v>539</v>
      </c>
      <c r="G4" s="61" t="s">
        <v>346</v>
      </c>
      <c r="H4" s="61" t="s">
        <v>533</v>
      </c>
      <c r="I4" s="62" t="s">
        <v>326</v>
      </c>
      <c r="J4" s="63">
        <v>3.22</v>
      </c>
      <c r="K4" s="37" t="s">
        <v>567</v>
      </c>
    </row>
    <row r="5" spans="1:11" s="37" customFormat="1" ht="12.75">
      <c r="A5" s="4">
        <v>3</v>
      </c>
      <c r="B5" s="57">
        <v>1820414781</v>
      </c>
      <c r="C5" s="58" t="s">
        <v>6</v>
      </c>
      <c r="D5" s="59" t="s">
        <v>34</v>
      </c>
      <c r="E5" s="60">
        <v>34351</v>
      </c>
      <c r="F5" s="61" t="s">
        <v>409</v>
      </c>
      <c r="G5" s="61" t="s">
        <v>346</v>
      </c>
      <c r="H5" s="61" t="s">
        <v>533</v>
      </c>
      <c r="I5" s="62" t="s">
        <v>326</v>
      </c>
      <c r="J5" s="63">
        <v>3.27</v>
      </c>
      <c r="K5" s="37" t="s">
        <v>567</v>
      </c>
    </row>
    <row r="6" spans="1:11" s="37" customFormat="1" ht="12.75">
      <c r="A6" s="4">
        <v>4</v>
      </c>
      <c r="B6" s="57">
        <v>1821614741</v>
      </c>
      <c r="C6" s="58" t="s">
        <v>410</v>
      </c>
      <c r="D6" s="59" t="s">
        <v>20</v>
      </c>
      <c r="E6" s="60">
        <v>34501</v>
      </c>
      <c r="F6" s="61" t="s">
        <v>328</v>
      </c>
      <c r="G6" s="61" t="s">
        <v>68</v>
      </c>
      <c r="H6" s="61" t="s">
        <v>411</v>
      </c>
      <c r="I6" s="62" t="s">
        <v>326</v>
      </c>
      <c r="J6" s="63">
        <v>3.58</v>
      </c>
      <c r="K6" s="37" t="s">
        <v>567</v>
      </c>
    </row>
    <row r="7" spans="1:11" s="37" customFormat="1" ht="12.75">
      <c r="A7" s="4">
        <v>5</v>
      </c>
      <c r="B7" s="57">
        <v>1820614747</v>
      </c>
      <c r="C7" s="58" t="s">
        <v>408</v>
      </c>
      <c r="D7" s="59" t="s">
        <v>415</v>
      </c>
      <c r="E7" s="60">
        <v>34523</v>
      </c>
      <c r="F7" s="61" t="s">
        <v>328</v>
      </c>
      <c r="G7" s="61" t="s">
        <v>346</v>
      </c>
      <c r="H7" s="61" t="s">
        <v>411</v>
      </c>
      <c r="I7" s="62" t="s">
        <v>326</v>
      </c>
      <c r="J7" s="63">
        <v>3.52</v>
      </c>
      <c r="K7" s="37" t="s">
        <v>567</v>
      </c>
    </row>
    <row r="8" spans="1:11" s="37" customFormat="1" ht="12.75">
      <c r="A8" s="4">
        <v>6</v>
      </c>
      <c r="B8" s="57">
        <v>1821615186</v>
      </c>
      <c r="C8" s="58" t="s">
        <v>62</v>
      </c>
      <c r="D8" s="59" t="s">
        <v>22</v>
      </c>
      <c r="E8" s="60">
        <v>34430</v>
      </c>
      <c r="F8" s="61" t="s">
        <v>364</v>
      </c>
      <c r="G8" s="61" t="s">
        <v>68</v>
      </c>
      <c r="H8" s="61" t="s">
        <v>411</v>
      </c>
      <c r="I8" s="62" t="s">
        <v>326</v>
      </c>
      <c r="J8" s="63">
        <v>3.38</v>
      </c>
      <c r="K8" s="37" t="s">
        <v>567</v>
      </c>
    </row>
    <row r="9" spans="1:11" s="37" customFormat="1" ht="12.75">
      <c r="A9" s="4">
        <v>7</v>
      </c>
      <c r="B9" s="57">
        <v>1821614040</v>
      </c>
      <c r="C9" s="58" t="s">
        <v>38</v>
      </c>
      <c r="D9" s="59" t="s">
        <v>22</v>
      </c>
      <c r="E9" s="60">
        <v>34222</v>
      </c>
      <c r="F9" s="61" t="s">
        <v>337</v>
      </c>
      <c r="G9" s="61" t="s">
        <v>68</v>
      </c>
      <c r="H9" s="61" t="s">
        <v>411</v>
      </c>
      <c r="I9" s="62" t="s">
        <v>326</v>
      </c>
      <c r="J9" s="63">
        <v>3.4</v>
      </c>
      <c r="K9" s="37" t="s">
        <v>567</v>
      </c>
    </row>
    <row r="10" spans="1:11" s="37" customFormat="1" ht="12.75">
      <c r="A10" s="4">
        <v>8</v>
      </c>
      <c r="B10" s="57">
        <v>1921146854</v>
      </c>
      <c r="C10" s="58" t="s">
        <v>327</v>
      </c>
      <c r="D10" s="59" t="s">
        <v>323</v>
      </c>
      <c r="E10" s="60">
        <v>34700</v>
      </c>
      <c r="F10" s="61" t="s">
        <v>328</v>
      </c>
      <c r="G10" s="61" t="s">
        <v>68</v>
      </c>
      <c r="H10" s="61" t="s">
        <v>325</v>
      </c>
      <c r="I10" s="62" t="s">
        <v>326</v>
      </c>
      <c r="J10" s="63">
        <v>3.34</v>
      </c>
      <c r="K10" s="37" t="s">
        <v>567</v>
      </c>
    </row>
    <row r="11" spans="1:11" s="37" customFormat="1" ht="12.75">
      <c r="A11" s="4">
        <v>9</v>
      </c>
      <c r="B11" s="57">
        <v>1921113076</v>
      </c>
      <c r="C11" s="58" t="s">
        <v>334</v>
      </c>
      <c r="D11" s="59" t="s">
        <v>335</v>
      </c>
      <c r="E11" s="60">
        <v>34956</v>
      </c>
      <c r="F11" s="61" t="s">
        <v>324</v>
      </c>
      <c r="G11" s="61" t="s">
        <v>68</v>
      </c>
      <c r="H11" s="61" t="s">
        <v>325</v>
      </c>
      <c r="I11" s="62" t="s">
        <v>326</v>
      </c>
      <c r="J11" s="63">
        <v>3.4</v>
      </c>
      <c r="K11" s="37" t="s">
        <v>567</v>
      </c>
    </row>
    <row r="12" spans="1:11" s="37" customFormat="1" ht="12.75">
      <c r="A12" s="4">
        <v>10</v>
      </c>
      <c r="B12" s="57">
        <v>1921116405</v>
      </c>
      <c r="C12" s="58" t="s">
        <v>331</v>
      </c>
      <c r="D12" s="59" t="s">
        <v>332</v>
      </c>
      <c r="E12" s="60">
        <v>34943</v>
      </c>
      <c r="F12" s="61" t="s">
        <v>324</v>
      </c>
      <c r="G12" s="61" t="s">
        <v>68</v>
      </c>
      <c r="H12" s="61" t="s">
        <v>325</v>
      </c>
      <c r="I12" s="62" t="s">
        <v>326</v>
      </c>
      <c r="J12" s="63">
        <v>3.25</v>
      </c>
      <c r="K12" s="37" t="s">
        <v>567</v>
      </c>
    </row>
    <row r="13" spans="1:11" s="37" customFormat="1" ht="12.75">
      <c r="A13" s="4">
        <v>11</v>
      </c>
      <c r="B13" s="57">
        <v>1920517884</v>
      </c>
      <c r="C13" s="58" t="s">
        <v>382</v>
      </c>
      <c r="D13" s="59" t="s">
        <v>9</v>
      </c>
      <c r="E13" s="60">
        <v>34957</v>
      </c>
      <c r="F13" s="61" t="s">
        <v>324</v>
      </c>
      <c r="G13" s="61" t="s">
        <v>346</v>
      </c>
      <c r="H13" s="61" t="s">
        <v>343</v>
      </c>
      <c r="I13" s="62" t="s">
        <v>326</v>
      </c>
      <c r="J13" s="63">
        <v>3.25</v>
      </c>
      <c r="K13" s="37" t="s">
        <v>567</v>
      </c>
    </row>
    <row r="14" spans="1:11" s="37" customFormat="1" ht="12.75">
      <c r="A14" s="4">
        <v>12</v>
      </c>
      <c r="B14" s="57">
        <v>1921126455</v>
      </c>
      <c r="C14" s="58" t="s">
        <v>351</v>
      </c>
      <c r="D14" s="59" t="s">
        <v>98</v>
      </c>
      <c r="E14" s="60">
        <v>34854</v>
      </c>
      <c r="F14" s="61" t="s">
        <v>352</v>
      </c>
      <c r="G14" s="61" t="s">
        <v>68</v>
      </c>
      <c r="H14" s="61" t="s">
        <v>343</v>
      </c>
      <c r="I14" s="62" t="s">
        <v>326</v>
      </c>
      <c r="J14" s="63">
        <v>3.32</v>
      </c>
      <c r="K14" s="37" t="s">
        <v>567</v>
      </c>
    </row>
    <row r="15" spans="1:11" s="37" customFormat="1" ht="12.75">
      <c r="A15" s="4">
        <v>13</v>
      </c>
      <c r="B15" s="57">
        <v>1920129465</v>
      </c>
      <c r="C15" s="58" t="s">
        <v>345</v>
      </c>
      <c r="D15" s="59" t="s">
        <v>28</v>
      </c>
      <c r="E15" s="60">
        <v>34541</v>
      </c>
      <c r="F15" s="61" t="s">
        <v>324</v>
      </c>
      <c r="G15" s="61" t="s">
        <v>346</v>
      </c>
      <c r="H15" s="61" t="s">
        <v>343</v>
      </c>
      <c r="I15" s="62" t="s">
        <v>326</v>
      </c>
      <c r="J15" s="63">
        <v>3.46</v>
      </c>
      <c r="K15" s="37" t="s">
        <v>567</v>
      </c>
    </row>
    <row r="16" spans="1:11" s="37" customFormat="1" ht="12.75">
      <c r="A16" s="4">
        <v>14</v>
      </c>
      <c r="B16" s="57">
        <v>1921123286</v>
      </c>
      <c r="C16" s="58" t="s">
        <v>350</v>
      </c>
      <c r="D16" s="59" t="s">
        <v>19</v>
      </c>
      <c r="E16" s="60">
        <v>34511</v>
      </c>
      <c r="F16" s="61" t="s">
        <v>328</v>
      </c>
      <c r="G16" s="61" t="s">
        <v>68</v>
      </c>
      <c r="H16" s="61" t="s">
        <v>343</v>
      </c>
      <c r="I16" s="62" t="s">
        <v>326</v>
      </c>
      <c r="J16" s="63">
        <v>3.38</v>
      </c>
      <c r="K16" s="37" t="s">
        <v>567</v>
      </c>
    </row>
    <row r="17" spans="1:11" s="37" customFormat="1" ht="12.75">
      <c r="A17" s="4">
        <v>15</v>
      </c>
      <c r="B17" s="57">
        <v>1921126452</v>
      </c>
      <c r="C17" s="58" t="s">
        <v>38</v>
      </c>
      <c r="D17" s="59" t="s">
        <v>19</v>
      </c>
      <c r="E17" s="60">
        <v>34742</v>
      </c>
      <c r="F17" s="61">
        <v>0</v>
      </c>
      <c r="G17" s="61" t="s">
        <v>68</v>
      </c>
      <c r="H17" s="61" t="s">
        <v>343</v>
      </c>
      <c r="I17" s="62" t="s">
        <v>326</v>
      </c>
      <c r="J17" s="63">
        <v>3.57</v>
      </c>
      <c r="K17" s="37" t="s">
        <v>567</v>
      </c>
    </row>
    <row r="18" spans="1:11" s="37" customFormat="1" ht="12.75">
      <c r="A18" s="4">
        <v>16</v>
      </c>
      <c r="B18" s="57">
        <v>1921126430</v>
      </c>
      <c r="C18" s="58" t="s">
        <v>348</v>
      </c>
      <c r="D18" s="59" t="s">
        <v>44</v>
      </c>
      <c r="E18" s="60">
        <v>34991</v>
      </c>
      <c r="F18" s="61" t="s">
        <v>349</v>
      </c>
      <c r="G18" s="61" t="s">
        <v>68</v>
      </c>
      <c r="H18" s="61" t="s">
        <v>343</v>
      </c>
      <c r="I18" s="62" t="s">
        <v>326</v>
      </c>
      <c r="J18" s="63">
        <v>3.34</v>
      </c>
      <c r="K18" s="37" t="s">
        <v>567</v>
      </c>
    </row>
    <row r="19" spans="1:11" s="37" customFormat="1" ht="12.75">
      <c r="A19" s="4">
        <v>17</v>
      </c>
      <c r="B19" s="57">
        <v>1921126438</v>
      </c>
      <c r="C19" s="58" t="s">
        <v>386</v>
      </c>
      <c r="D19" s="59" t="s">
        <v>66</v>
      </c>
      <c r="E19" s="60">
        <v>35045</v>
      </c>
      <c r="F19" s="61" t="s">
        <v>328</v>
      </c>
      <c r="G19" s="61" t="s">
        <v>68</v>
      </c>
      <c r="H19" s="61" t="s">
        <v>343</v>
      </c>
      <c r="I19" s="62" t="s">
        <v>326</v>
      </c>
      <c r="J19" s="63">
        <v>3.42</v>
      </c>
      <c r="K19" s="37" t="s">
        <v>567</v>
      </c>
    </row>
    <row r="20" spans="1:11" s="37" customFormat="1" ht="12.75">
      <c r="A20" s="4">
        <v>18</v>
      </c>
      <c r="B20" s="57">
        <v>1921129781</v>
      </c>
      <c r="C20" s="58" t="s">
        <v>359</v>
      </c>
      <c r="D20" s="59" t="s">
        <v>360</v>
      </c>
      <c r="E20" s="60">
        <v>34932</v>
      </c>
      <c r="F20" s="61" t="s">
        <v>324</v>
      </c>
      <c r="G20" s="61" t="s">
        <v>68</v>
      </c>
      <c r="H20" s="61" t="s">
        <v>343</v>
      </c>
      <c r="I20" s="62" t="s">
        <v>326</v>
      </c>
      <c r="J20" s="63">
        <v>3.33</v>
      </c>
      <c r="K20" s="37" t="s">
        <v>567</v>
      </c>
    </row>
    <row r="21" spans="1:11" s="37" customFormat="1" ht="12.75">
      <c r="A21" s="4">
        <v>19</v>
      </c>
      <c r="B21" s="57">
        <v>1921129572</v>
      </c>
      <c r="C21" s="58" t="s">
        <v>361</v>
      </c>
      <c r="D21" s="59" t="s">
        <v>12</v>
      </c>
      <c r="E21" s="60">
        <v>34378</v>
      </c>
      <c r="F21" s="61" t="s">
        <v>324</v>
      </c>
      <c r="G21" s="61" t="s">
        <v>68</v>
      </c>
      <c r="H21" s="61" t="s">
        <v>343</v>
      </c>
      <c r="I21" s="62" t="s">
        <v>326</v>
      </c>
      <c r="J21" s="63">
        <v>3.35</v>
      </c>
      <c r="K21" s="37" t="s">
        <v>567</v>
      </c>
    </row>
    <row r="22" spans="1:11" s="37" customFormat="1" ht="12.75">
      <c r="A22" s="4">
        <v>20</v>
      </c>
      <c r="B22" s="57">
        <v>1921128559</v>
      </c>
      <c r="C22" s="58" t="s">
        <v>365</v>
      </c>
      <c r="D22" s="59" t="s">
        <v>13</v>
      </c>
      <c r="E22" s="60">
        <v>34778</v>
      </c>
      <c r="F22" s="61" t="s">
        <v>324</v>
      </c>
      <c r="G22" s="61" t="s">
        <v>68</v>
      </c>
      <c r="H22" s="61" t="s">
        <v>343</v>
      </c>
      <c r="I22" s="62" t="s">
        <v>326</v>
      </c>
      <c r="J22" s="63">
        <v>3.32</v>
      </c>
      <c r="K22" s="37" t="s">
        <v>567</v>
      </c>
    </row>
    <row r="23" spans="1:11" s="37" customFormat="1" ht="12.75">
      <c r="A23" s="4">
        <v>21</v>
      </c>
      <c r="B23" s="57">
        <v>1920128565</v>
      </c>
      <c r="C23" s="58" t="s">
        <v>371</v>
      </c>
      <c r="D23" s="59" t="s">
        <v>46</v>
      </c>
      <c r="E23" s="60">
        <v>34905</v>
      </c>
      <c r="F23" s="61" t="s">
        <v>337</v>
      </c>
      <c r="G23" s="61" t="s">
        <v>346</v>
      </c>
      <c r="H23" s="61" t="s">
        <v>343</v>
      </c>
      <c r="I23" s="62" t="s">
        <v>326</v>
      </c>
      <c r="J23" s="63">
        <v>3.27</v>
      </c>
      <c r="K23" s="37" t="s">
        <v>567</v>
      </c>
    </row>
    <row r="24" spans="1:11" s="37" customFormat="1" ht="12.75">
      <c r="A24" s="4">
        <v>22</v>
      </c>
      <c r="B24" s="57">
        <v>1921126453</v>
      </c>
      <c r="C24" s="58" t="s">
        <v>331</v>
      </c>
      <c r="D24" s="59" t="s">
        <v>374</v>
      </c>
      <c r="E24" s="60">
        <v>34910</v>
      </c>
      <c r="F24" s="61" t="s">
        <v>364</v>
      </c>
      <c r="G24" s="61" t="s">
        <v>68</v>
      </c>
      <c r="H24" s="61" t="s">
        <v>343</v>
      </c>
      <c r="I24" s="62" t="s">
        <v>326</v>
      </c>
      <c r="J24" s="63">
        <v>3.34</v>
      </c>
      <c r="K24" s="37" t="s">
        <v>567</v>
      </c>
    </row>
    <row r="25" spans="1:11" s="37" customFormat="1" ht="12.75">
      <c r="A25" s="4">
        <v>23</v>
      </c>
      <c r="B25" s="57">
        <v>1921129224</v>
      </c>
      <c r="C25" s="58" t="s">
        <v>75</v>
      </c>
      <c r="D25" s="59" t="s">
        <v>373</v>
      </c>
      <c r="E25" s="60">
        <v>34755</v>
      </c>
      <c r="F25" s="61" t="s">
        <v>324</v>
      </c>
      <c r="G25" s="61" t="s">
        <v>68</v>
      </c>
      <c r="H25" s="61" t="s">
        <v>343</v>
      </c>
      <c r="I25" s="62" t="s">
        <v>326</v>
      </c>
      <c r="J25" s="63">
        <v>3.51</v>
      </c>
      <c r="K25" s="37" t="s">
        <v>567</v>
      </c>
    </row>
    <row r="26" spans="1:11" s="37" customFormat="1" ht="12.75">
      <c r="A26" s="4">
        <v>24</v>
      </c>
      <c r="B26" s="57">
        <v>1921128897</v>
      </c>
      <c r="C26" s="58" t="s">
        <v>353</v>
      </c>
      <c r="D26" s="59" t="s">
        <v>377</v>
      </c>
      <c r="E26" s="60">
        <v>34371</v>
      </c>
      <c r="F26" s="61" t="s">
        <v>324</v>
      </c>
      <c r="G26" s="61" t="s">
        <v>68</v>
      </c>
      <c r="H26" s="61" t="s">
        <v>343</v>
      </c>
      <c r="I26" s="62" t="s">
        <v>326</v>
      </c>
      <c r="J26" s="63">
        <v>3.27</v>
      </c>
      <c r="K26" s="37" t="s">
        <v>567</v>
      </c>
    </row>
    <row r="27" spans="1:11" s="37" customFormat="1" ht="12.75">
      <c r="A27" s="4">
        <v>25</v>
      </c>
      <c r="B27" s="57">
        <v>1921126477</v>
      </c>
      <c r="C27" s="58" t="s">
        <v>379</v>
      </c>
      <c r="D27" s="59" t="s">
        <v>380</v>
      </c>
      <c r="E27" s="60">
        <v>34944</v>
      </c>
      <c r="F27" s="61" t="s">
        <v>324</v>
      </c>
      <c r="G27" s="61" t="s">
        <v>68</v>
      </c>
      <c r="H27" s="61" t="s">
        <v>343</v>
      </c>
      <c r="I27" s="62" t="s">
        <v>326</v>
      </c>
      <c r="J27" s="63">
        <v>3.38</v>
      </c>
      <c r="K27" s="37" t="s">
        <v>567</v>
      </c>
    </row>
    <row r="28" spans="1:11" s="37" customFormat="1" ht="12.75">
      <c r="A28" s="4">
        <v>26</v>
      </c>
      <c r="B28" s="57">
        <v>1921126489</v>
      </c>
      <c r="C28" s="58" t="s">
        <v>378</v>
      </c>
      <c r="D28" s="59" t="s">
        <v>36</v>
      </c>
      <c r="E28" s="60">
        <v>34400</v>
      </c>
      <c r="F28" s="61" t="s">
        <v>337</v>
      </c>
      <c r="G28" s="61" t="s">
        <v>68</v>
      </c>
      <c r="H28" s="61" t="s">
        <v>343</v>
      </c>
      <c r="I28" s="62" t="s">
        <v>326</v>
      </c>
      <c r="J28" s="63">
        <v>3.47</v>
      </c>
      <c r="K28" s="37" t="s">
        <v>567</v>
      </c>
    </row>
    <row r="29" spans="1:11" s="37" customFormat="1" ht="12.75">
      <c r="A29" s="4">
        <v>27</v>
      </c>
      <c r="B29" s="57">
        <v>1920528973</v>
      </c>
      <c r="C29" s="58" t="s">
        <v>57</v>
      </c>
      <c r="D29" s="59" t="s">
        <v>73</v>
      </c>
      <c r="E29" s="60">
        <v>34697</v>
      </c>
      <c r="F29" s="61" t="s">
        <v>324</v>
      </c>
      <c r="G29" s="61" t="s">
        <v>346</v>
      </c>
      <c r="H29" s="61" t="s">
        <v>396</v>
      </c>
      <c r="I29" s="62" t="s">
        <v>326</v>
      </c>
      <c r="J29" s="63">
        <v>3.39</v>
      </c>
      <c r="K29" s="37" t="s">
        <v>567</v>
      </c>
    </row>
    <row r="30" spans="1:11" s="37" customFormat="1" ht="12.75">
      <c r="A30" s="4">
        <v>28</v>
      </c>
      <c r="B30" s="57">
        <v>1810616694</v>
      </c>
      <c r="C30" s="58" t="s">
        <v>403</v>
      </c>
      <c r="D30" s="59" t="s">
        <v>34</v>
      </c>
      <c r="E30" s="60">
        <v>34562</v>
      </c>
      <c r="F30" s="61" t="s">
        <v>324</v>
      </c>
      <c r="G30" s="61" t="s">
        <v>346</v>
      </c>
      <c r="H30" s="61" t="s">
        <v>396</v>
      </c>
      <c r="I30" s="62" t="s">
        <v>326</v>
      </c>
      <c r="J30" s="63">
        <v>3.43</v>
      </c>
      <c r="K30" s="37" t="s">
        <v>567</v>
      </c>
    </row>
    <row r="31" spans="1:11" s="37" customFormat="1" ht="12.75">
      <c r="A31" s="4">
        <v>29</v>
      </c>
      <c r="B31" s="57">
        <v>1920716840</v>
      </c>
      <c r="C31" s="58" t="s">
        <v>429</v>
      </c>
      <c r="D31" s="59" t="s">
        <v>430</v>
      </c>
      <c r="E31" s="60">
        <v>34871</v>
      </c>
      <c r="F31" s="61" t="s">
        <v>328</v>
      </c>
      <c r="G31" s="61" t="s">
        <v>346</v>
      </c>
      <c r="H31" s="61" t="s">
        <v>431</v>
      </c>
      <c r="I31" s="62" t="s">
        <v>326</v>
      </c>
      <c r="J31" s="63">
        <v>3.28</v>
      </c>
      <c r="K31" s="37" t="s">
        <v>567</v>
      </c>
    </row>
    <row r="32" spans="1:11" s="37" customFormat="1" ht="12.75">
      <c r="A32" s="4">
        <v>30</v>
      </c>
      <c r="B32" s="57">
        <v>1920256704</v>
      </c>
      <c r="C32" s="58" t="s">
        <v>432</v>
      </c>
      <c r="D32" s="59" t="s">
        <v>28</v>
      </c>
      <c r="E32" s="60">
        <v>34617</v>
      </c>
      <c r="F32" s="61" t="s">
        <v>324</v>
      </c>
      <c r="G32" s="61" t="s">
        <v>346</v>
      </c>
      <c r="H32" s="61" t="s">
        <v>431</v>
      </c>
      <c r="I32" s="62" t="s">
        <v>326</v>
      </c>
      <c r="J32" s="63">
        <v>3.45</v>
      </c>
      <c r="K32" s="37" t="s">
        <v>567</v>
      </c>
    </row>
    <row r="33" spans="1:11" s="37" customFormat="1" ht="12.75">
      <c r="A33" s="4">
        <v>31</v>
      </c>
      <c r="B33" s="57">
        <v>1921256699</v>
      </c>
      <c r="C33" s="58" t="s">
        <v>86</v>
      </c>
      <c r="D33" s="59" t="s">
        <v>97</v>
      </c>
      <c r="E33" s="60">
        <v>34836</v>
      </c>
      <c r="F33" s="61" t="s">
        <v>409</v>
      </c>
      <c r="G33" s="61" t="s">
        <v>68</v>
      </c>
      <c r="H33" s="61" t="s">
        <v>431</v>
      </c>
      <c r="I33" s="62" t="s">
        <v>326</v>
      </c>
      <c r="J33" s="63">
        <v>3.45</v>
      </c>
      <c r="K33" s="37" t="s">
        <v>567</v>
      </c>
    </row>
    <row r="34" spans="1:11" s="37" customFormat="1" ht="12.75">
      <c r="A34" s="4">
        <v>32</v>
      </c>
      <c r="B34" s="57">
        <v>1920256682</v>
      </c>
      <c r="C34" s="58" t="s">
        <v>433</v>
      </c>
      <c r="D34" s="59" t="s">
        <v>10</v>
      </c>
      <c r="E34" s="60">
        <v>34755</v>
      </c>
      <c r="F34" s="61" t="s">
        <v>328</v>
      </c>
      <c r="G34" s="61" t="s">
        <v>346</v>
      </c>
      <c r="H34" s="61" t="s">
        <v>431</v>
      </c>
      <c r="I34" s="62" t="s">
        <v>326</v>
      </c>
      <c r="J34" s="63">
        <v>3.44</v>
      </c>
      <c r="K34" s="37" t="s">
        <v>567</v>
      </c>
    </row>
    <row r="35" spans="1:11" s="37" customFormat="1" ht="12.75">
      <c r="A35" s="4">
        <v>33</v>
      </c>
      <c r="B35" s="57">
        <v>1920265677</v>
      </c>
      <c r="C35" s="58" t="s">
        <v>77</v>
      </c>
      <c r="D35" s="59" t="s">
        <v>11</v>
      </c>
      <c r="E35" s="60">
        <v>34851</v>
      </c>
      <c r="F35" s="61" t="s">
        <v>339</v>
      </c>
      <c r="G35" s="61" t="s">
        <v>346</v>
      </c>
      <c r="H35" s="61" t="s">
        <v>431</v>
      </c>
      <c r="I35" s="62" t="s">
        <v>326</v>
      </c>
      <c r="J35" s="63">
        <v>3.22</v>
      </c>
      <c r="K35" s="37" t="s">
        <v>567</v>
      </c>
    </row>
    <row r="36" spans="1:11" s="37" customFormat="1" ht="12.75">
      <c r="A36" s="4">
        <v>34</v>
      </c>
      <c r="B36" s="57">
        <v>1920265650</v>
      </c>
      <c r="C36" s="58" t="s">
        <v>435</v>
      </c>
      <c r="D36" s="59" t="s">
        <v>12</v>
      </c>
      <c r="E36" s="60">
        <v>35049</v>
      </c>
      <c r="F36" s="61" t="s">
        <v>328</v>
      </c>
      <c r="G36" s="61" t="s">
        <v>346</v>
      </c>
      <c r="H36" s="61" t="s">
        <v>431</v>
      </c>
      <c r="I36" s="62" t="s">
        <v>326</v>
      </c>
      <c r="J36" s="63">
        <v>3.27</v>
      </c>
      <c r="K36" s="37" t="s">
        <v>567</v>
      </c>
    </row>
    <row r="37" spans="1:11" s="37" customFormat="1" ht="12.75">
      <c r="A37" s="4">
        <v>35</v>
      </c>
      <c r="B37" s="57">
        <v>1920265610</v>
      </c>
      <c r="C37" s="58" t="s">
        <v>434</v>
      </c>
      <c r="D37" s="59" t="s">
        <v>12</v>
      </c>
      <c r="E37" s="60">
        <v>35008</v>
      </c>
      <c r="F37" s="61" t="s">
        <v>324</v>
      </c>
      <c r="G37" s="61" t="s">
        <v>346</v>
      </c>
      <c r="H37" s="61" t="s">
        <v>431</v>
      </c>
      <c r="I37" s="62" t="s">
        <v>326</v>
      </c>
      <c r="J37" s="63">
        <v>3.55</v>
      </c>
      <c r="K37" s="37" t="s">
        <v>567</v>
      </c>
    </row>
    <row r="38" spans="1:11" s="37" customFormat="1" ht="12.75">
      <c r="A38" s="4">
        <v>36</v>
      </c>
      <c r="B38" s="57">
        <v>1920256686</v>
      </c>
      <c r="C38" s="58" t="s">
        <v>436</v>
      </c>
      <c r="D38" s="59" t="s">
        <v>31</v>
      </c>
      <c r="E38" s="60">
        <v>34927</v>
      </c>
      <c r="F38" s="61" t="s">
        <v>324</v>
      </c>
      <c r="G38" s="61" t="s">
        <v>346</v>
      </c>
      <c r="H38" s="61" t="s">
        <v>431</v>
      </c>
      <c r="I38" s="62" t="s">
        <v>326</v>
      </c>
      <c r="J38" s="63">
        <v>3.52</v>
      </c>
      <c r="K38" s="37" t="s">
        <v>567</v>
      </c>
    </row>
    <row r="39" spans="1:11" s="37" customFormat="1" ht="12.75">
      <c r="A39" s="4">
        <v>37</v>
      </c>
      <c r="B39" s="57">
        <v>1920256692</v>
      </c>
      <c r="C39" s="58" t="s">
        <v>437</v>
      </c>
      <c r="D39" s="59" t="s">
        <v>70</v>
      </c>
      <c r="E39" s="60">
        <v>34897</v>
      </c>
      <c r="F39" s="61" t="s">
        <v>324</v>
      </c>
      <c r="G39" s="61" t="s">
        <v>346</v>
      </c>
      <c r="H39" s="61" t="s">
        <v>431</v>
      </c>
      <c r="I39" s="62" t="s">
        <v>326</v>
      </c>
      <c r="J39" s="63">
        <v>3.45</v>
      </c>
      <c r="K39" s="37" t="s">
        <v>567</v>
      </c>
    </row>
    <row r="40" spans="1:11" s="37" customFormat="1" ht="12.75">
      <c r="A40" s="4">
        <v>38</v>
      </c>
      <c r="B40" s="57">
        <v>1920258462</v>
      </c>
      <c r="C40" s="58" t="s">
        <v>438</v>
      </c>
      <c r="D40" s="59" t="s">
        <v>32</v>
      </c>
      <c r="E40" s="60">
        <v>34374</v>
      </c>
      <c r="F40" s="61" t="s">
        <v>414</v>
      </c>
      <c r="G40" s="61" t="s">
        <v>346</v>
      </c>
      <c r="H40" s="61" t="s">
        <v>431</v>
      </c>
      <c r="I40" s="62" t="s">
        <v>326</v>
      </c>
      <c r="J40" s="63">
        <v>3.33</v>
      </c>
      <c r="K40" s="37" t="s">
        <v>567</v>
      </c>
    </row>
    <row r="41" spans="1:11" s="37" customFormat="1" ht="12.75">
      <c r="A41" s="4">
        <v>39</v>
      </c>
      <c r="B41" s="57">
        <v>1920251317</v>
      </c>
      <c r="C41" s="58" t="s">
        <v>439</v>
      </c>
      <c r="D41" s="59" t="s">
        <v>401</v>
      </c>
      <c r="E41" s="60">
        <v>34516</v>
      </c>
      <c r="F41" s="61" t="s">
        <v>324</v>
      </c>
      <c r="G41" s="61" t="s">
        <v>346</v>
      </c>
      <c r="H41" s="61" t="s">
        <v>431</v>
      </c>
      <c r="I41" s="62" t="s">
        <v>326</v>
      </c>
      <c r="J41" s="63">
        <v>3.51</v>
      </c>
      <c r="K41" s="37" t="s">
        <v>567</v>
      </c>
    </row>
    <row r="42" spans="1:11" s="37" customFormat="1" ht="12.75">
      <c r="A42" s="4">
        <v>40</v>
      </c>
      <c r="B42" s="57">
        <v>1920235320</v>
      </c>
      <c r="C42" s="58" t="s">
        <v>52</v>
      </c>
      <c r="D42" s="59" t="s">
        <v>17</v>
      </c>
      <c r="E42" s="60">
        <v>34747</v>
      </c>
      <c r="F42" s="61" t="s">
        <v>324</v>
      </c>
      <c r="G42" s="61" t="s">
        <v>346</v>
      </c>
      <c r="H42" s="61" t="s">
        <v>431</v>
      </c>
      <c r="I42" s="62" t="s">
        <v>326</v>
      </c>
      <c r="J42" s="63">
        <v>3.33</v>
      </c>
      <c r="K42" s="37" t="s">
        <v>567</v>
      </c>
    </row>
    <row r="43" spans="1:11" s="37" customFormat="1" ht="12.75">
      <c r="A43" s="4">
        <v>41</v>
      </c>
      <c r="B43" s="57">
        <v>1920256698</v>
      </c>
      <c r="C43" s="58" t="s">
        <v>442</v>
      </c>
      <c r="D43" s="59" t="s">
        <v>56</v>
      </c>
      <c r="E43" s="60">
        <v>34823</v>
      </c>
      <c r="F43" s="61" t="s">
        <v>324</v>
      </c>
      <c r="G43" s="61" t="s">
        <v>346</v>
      </c>
      <c r="H43" s="61" t="s">
        <v>431</v>
      </c>
      <c r="I43" s="62" t="s">
        <v>326</v>
      </c>
      <c r="J43" s="63">
        <v>3.45</v>
      </c>
      <c r="K43" s="37" t="s">
        <v>567</v>
      </c>
    </row>
    <row r="44" spans="1:11" s="37" customFormat="1" ht="12.75">
      <c r="A44" s="4">
        <v>42</v>
      </c>
      <c r="B44" s="57">
        <v>1920255470</v>
      </c>
      <c r="C44" s="58" t="s">
        <v>467</v>
      </c>
      <c r="D44" s="59" t="s">
        <v>342</v>
      </c>
      <c r="E44" s="60">
        <v>35007</v>
      </c>
      <c r="F44" s="61" t="s">
        <v>324</v>
      </c>
      <c r="G44" s="61" t="s">
        <v>346</v>
      </c>
      <c r="H44" s="61" t="s">
        <v>468</v>
      </c>
      <c r="I44" s="62" t="s">
        <v>326</v>
      </c>
      <c r="J44" s="63">
        <v>3.51</v>
      </c>
      <c r="K44" s="37" t="s">
        <v>567</v>
      </c>
    </row>
    <row r="45" spans="1:11" s="37" customFormat="1" ht="12.75">
      <c r="A45" s="4">
        <v>43</v>
      </c>
      <c r="B45" s="57">
        <v>1920235301</v>
      </c>
      <c r="C45" s="58" t="s">
        <v>469</v>
      </c>
      <c r="D45" s="59" t="s">
        <v>16</v>
      </c>
      <c r="E45" s="60">
        <v>35022</v>
      </c>
      <c r="F45" s="61" t="s">
        <v>324</v>
      </c>
      <c r="G45" s="61" t="s">
        <v>346</v>
      </c>
      <c r="H45" s="61" t="s">
        <v>468</v>
      </c>
      <c r="I45" s="62" t="s">
        <v>326</v>
      </c>
      <c r="J45" s="63">
        <v>3.36</v>
      </c>
      <c r="K45" s="37" t="s">
        <v>567</v>
      </c>
    </row>
    <row r="46" spans="1:11" s="37" customFormat="1" ht="12.75">
      <c r="A46" s="4">
        <v>44</v>
      </c>
      <c r="B46" s="57">
        <v>1920215199</v>
      </c>
      <c r="C46" s="58" t="s">
        <v>470</v>
      </c>
      <c r="D46" s="59" t="s">
        <v>31</v>
      </c>
      <c r="E46" s="60">
        <v>34701</v>
      </c>
      <c r="F46" s="61" t="s">
        <v>328</v>
      </c>
      <c r="G46" s="61" t="s">
        <v>346</v>
      </c>
      <c r="H46" s="61" t="s">
        <v>468</v>
      </c>
      <c r="I46" s="62" t="s">
        <v>326</v>
      </c>
      <c r="J46" s="63">
        <v>3.28</v>
      </c>
      <c r="K46" s="37" t="s">
        <v>567</v>
      </c>
    </row>
    <row r="47" spans="1:11" s="37" customFormat="1" ht="12.75">
      <c r="A47" s="4">
        <v>45</v>
      </c>
      <c r="B47" s="57">
        <v>1920249244</v>
      </c>
      <c r="C47" s="58" t="s">
        <v>471</v>
      </c>
      <c r="D47" s="59" t="s">
        <v>26</v>
      </c>
      <c r="E47" s="60">
        <v>34809</v>
      </c>
      <c r="F47" s="61" t="s">
        <v>441</v>
      </c>
      <c r="G47" s="61" t="s">
        <v>346</v>
      </c>
      <c r="H47" s="61" t="s">
        <v>468</v>
      </c>
      <c r="I47" s="62" t="s">
        <v>326</v>
      </c>
      <c r="J47" s="63">
        <v>3.22</v>
      </c>
      <c r="K47" s="37" t="s">
        <v>567</v>
      </c>
    </row>
    <row r="48" spans="1:11" s="37" customFormat="1" ht="12.75">
      <c r="A48" s="4">
        <v>46</v>
      </c>
      <c r="B48" s="57">
        <v>1920246658</v>
      </c>
      <c r="C48" s="58" t="s">
        <v>52</v>
      </c>
      <c r="D48" s="59" t="s">
        <v>472</v>
      </c>
      <c r="E48" s="60">
        <v>34616</v>
      </c>
      <c r="F48" s="61" t="s">
        <v>324</v>
      </c>
      <c r="G48" s="61" t="s">
        <v>346</v>
      </c>
      <c r="H48" s="61" t="s">
        <v>468</v>
      </c>
      <c r="I48" s="62" t="s">
        <v>326</v>
      </c>
      <c r="J48" s="63">
        <v>3.42</v>
      </c>
      <c r="K48" s="37" t="s">
        <v>567</v>
      </c>
    </row>
    <row r="49" spans="1:11" s="37" customFormat="1" ht="12.75">
      <c r="A49" s="4">
        <v>47</v>
      </c>
      <c r="B49" s="57">
        <v>1920173822</v>
      </c>
      <c r="C49" s="58" t="s">
        <v>484</v>
      </c>
      <c r="D49" s="59" t="s">
        <v>9</v>
      </c>
      <c r="E49" s="60">
        <v>34870</v>
      </c>
      <c r="F49" s="61" t="s">
        <v>324</v>
      </c>
      <c r="G49" s="61" t="s">
        <v>346</v>
      </c>
      <c r="H49" s="61" t="s">
        <v>485</v>
      </c>
      <c r="I49" s="62" t="s">
        <v>326</v>
      </c>
      <c r="J49" s="63">
        <v>3.23</v>
      </c>
      <c r="K49" s="37" t="s">
        <v>567</v>
      </c>
    </row>
    <row r="50" spans="1:11" s="37" customFormat="1" ht="12.75">
      <c r="A50" s="4">
        <v>48</v>
      </c>
      <c r="B50" s="57">
        <v>1920216634</v>
      </c>
      <c r="C50" s="58" t="s">
        <v>498</v>
      </c>
      <c r="D50" s="59" t="s">
        <v>7</v>
      </c>
      <c r="E50" s="60">
        <v>34658</v>
      </c>
      <c r="F50" s="61" t="s">
        <v>324</v>
      </c>
      <c r="G50" s="61" t="s">
        <v>346</v>
      </c>
      <c r="H50" s="61" t="s">
        <v>485</v>
      </c>
      <c r="I50" s="62" t="s">
        <v>326</v>
      </c>
      <c r="J50" s="63">
        <v>3.32</v>
      </c>
      <c r="K50" s="37" t="s">
        <v>567</v>
      </c>
    </row>
    <row r="51" spans="1:11" s="37" customFormat="1" ht="12.75">
      <c r="A51" s="4">
        <v>49</v>
      </c>
      <c r="B51" s="57">
        <v>1920215244</v>
      </c>
      <c r="C51" s="58" t="s">
        <v>487</v>
      </c>
      <c r="D51" s="59" t="s">
        <v>47</v>
      </c>
      <c r="E51" s="60">
        <v>34853</v>
      </c>
      <c r="F51" s="61" t="s">
        <v>488</v>
      </c>
      <c r="G51" s="61" t="s">
        <v>346</v>
      </c>
      <c r="H51" s="61" t="s">
        <v>485</v>
      </c>
      <c r="I51" s="62" t="s">
        <v>326</v>
      </c>
      <c r="J51" s="63">
        <v>3.43</v>
      </c>
      <c r="K51" s="37" t="s">
        <v>567</v>
      </c>
    </row>
    <row r="52" spans="1:11" s="37" customFormat="1" ht="12.75">
      <c r="A52" s="4">
        <v>50</v>
      </c>
      <c r="B52" s="57">
        <v>1920215171</v>
      </c>
      <c r="C52" s="58" t="s">
        <v>510</v>
      </c>
      <c r="D52" s="59" t="s">
        <v>30</v>
      </c>
      <c r="E52" s="60">
        <v>34773</v>
      </c>
      <c r="F52" s="61" t="s">
        <v>328</v>
      </c>
      <c r="G52" s="61" t="s">
        <v>346</v>
      </c>
      <c r="H52" s="61" t="s">
        <v>485</v>
      </c>
      <c r="I52" s="62" t="s">
        <v>326</v>
      </c>
      <c r="J52" s="63">
        <v>3.21</v>
      </c>
      <c r="K52" s="37" t="s">
        <v>567</v>
      </c>
    </row>
    <row r="53" spans="1:11" s="37" customFormat="1" ht="12.75">
      <c r="A53" s="4">
        <v>51</v>
      </c>
      <c r="B53" s="57">
        <v>1920215065</v>
      </c>
      <c r="C53" s="58" t="s">
        <v>50</v>
      </c>
      <c r="D53" s="59" t="s">
        <v>51</v>
      </c>
      <c r="E53" s="60">
        <v>34707</v>
      </c>
      <c r="F53" s="61" t="s">
        <v>328</v>
      </c>
      <c r="G53" s="61" t="s">
        <v>346</v>
      </c>
      <c r="H53" s="61" t="s">
        <v>485</v>
      </c>
      <c r="I53" s="62" t="s">
        <v>326</v>
      </c>
      <c r="J53" s="63">
        <v>3.32</v>
      </c>
      <c r="K53" s="37" t="s">
        <v>567</v>
      </c>
    </row>
    <row r="54" spans="1:11" s="37" customFormat="1" ht="12.75">
      <c r="A54" s="4">
        <v>52</v>
      </c>
      <c r="B54" s="57">
        <v>1920218048</v>
      </c>
      <c r="C54" s="58" t="s">
        <v>492</v>
      </c>
      <c r="D54" s="59" t="s">
        <v>32</v>
      </c>
      <c r="E54" s="60">
        <v>34783</v>
      </c>
      <c r="F54" s="61" t="s">
        <v>339</v>
      </c>
      <c r="G54" s="61" t="s">
        <v>346</v>
      </c>
      <c r="H54" s="61" t="s">
        <v>485</v>
      </c>
      <c r="I54" s="62" t="s">
        <v>326</v>
      </c>
      <c r="J54" s="63">
        <v>3.23</v>
      </c>
      <c r="K54" s="37" t="s">
        <v>567</v>
      </c>
    </row>
    <row r="55" spans="1:11" s="37" customFormat="1" ht="12.75">
      <c r="A55" s="4">
        <v>53</v>
      </c>
      <c r="B55" s="57">
        <v>1920248049</v>
      </c>
      <c r="C55" s="58" t="s">
        <v>496</v>
      </c>
      <c r="D55" s="59" t="s">
        <v>17</v>
      </c>
      <c r="E55" s="60">
        <v>33992</v>
      </c>
      <c r="F55" s="61" t="s">
        <v>328</v>
      </c>
      <c r="G55" s="61" t="s">
        <v>346</v>
      </c>
      <c r="H55" s="61" t="s">
        <v>485</v>
      </c>
      <c r="I55" s="62" t="s">
        <v>326</v>
      </c>
      <c r="J55" s="63">
        <v>3.26</v>
      </c>
      <c r="K55" s="37" t="s">
        <v>567</v>
      </c>
    </row>
    <row r="56" spans="1:11" s="37" customFormat="1" ht="12.75">
      <c r="A56" s="4">
        <v>54</v>
      </c>
      <c r="B56" s="57">
        <v>1920216579</v>
      </c>
      <c r="C56" s="58" t="s">
        <v>425</v>
      </c>
      <c r="D56" s="59" t="s">
        <v>80</v>
      </c>
      <c r="E56" s="60">
        <v>35047</v>
      </c>
      <c r="F56" s="61" t="s">
        <v>324</v>
      </c>
      <c r="G56" s="61" t="s">
        <v>346</v>
      </c>
      <c r="H56" s="61" t="s">
        <v>485</v>
      </c>
      <c r="I56" s="62" t="s">
        <v>326</v>
      </c>
      <c r="J56" s="63">
        <v>3.21</v>
      </c>
      <c r="K56" s="37" t="s">
        <v>567</v>
      </c>
    </row>
    <row r="57" spans="1:11" s="37" customFormat="1" ht="12.75">
      <c r="A57" s="4">
        <v>55</v>
      </c>
      <c r="B57" s="57">
        <v>1921216630</v>
      </c>
      <c r="C57" s="58" t="s">
        <v>495</v>
      </c>
      <c r="D57" s="59" t="s">
        <v>65</v>
      </c>
      <c r="E57" s="60">
        <v>34932</v>
      </c>
      <c r="F57" s="61" t="s">
        <v>324</v>
      </c>
      <c r="G57" s="61" t="s">
        <v>68</v>
      </c>
      <c r="H57" s="61" t="s">
        <v>485</v>
      </c>
      <c r="I57" s="62" t="s">
        <v>326</v>
      </c>
      <c r="J57" s="63">
        <v>3.3</v>
      </c>
      <c r="K57" s="37" t="s">
        <v>567</v>
      </c>
    </row>
    <row r="58" spans="1:11" s="37" customFormat="1" ht="12.75">
      <c r="A58" s="4">
        <v>56</v>
      </c>
      <c r="B58" s="57">
        <v>1920719721</v>
      </c>
      <c r="C58" s="58" t="s">
        <v>497</v>
      </c>
      <c r="D58" s="59" t="s">
        <v>37</v>
      </c>
      <c r="E58" s="60">
        <v>34446</v>
      </c>
      <c r="F58" s="61" t="s">
        <v>324</v>
      </c>
      <c r="G58" s="61" t="s">
        <v>346</v>
      </c>
      <c r="H58" s="61" t="s">
        <v>485</v>
      </c>
      <c r="I58" s="62" t="s">
        <v>326</v>
      </c>
      <c r="J58" s="63">
        <v>3.32</v>
      </c>
      <c r="K58" s="37" t="s">
        <v>567</v>
      </c>
    </row>
    <row r="59" spans="1:11" s="37" customFormat="1" ht="12.75">
      <c r="A59" s="4">
        <v>57</v>
      </c>
      <c r="B59" s="57">
        <v>1811225586</v>
      </c>
      <c r="C59" s="58" t="s">
        <v>474</v>
      </c>
      <c r="D59" s="59" t="s">
        <v>30</v>
      </c>
      <c r="E59" s="60">
        <v>34169</v>
      </c>
      <c r="F59" s="61" t="s">
        <v>337</v>
      </c>
      <c r="G59" s="61" t="s">
        <v>68</v>
      </c>
      <c r="H59" s="61" t="s">
        <v>475</v>
      </c>
      <c r="I59" s="62" t="s">
        <v>326</v>
      </c>
      <c r="J59" s="63">
        <v>3.51</v>
      </c>
      <c r="K59" s="37" t="s">
        <v>567</v>
      </c>
    </row>
    <row r="60" spans="1:11" s="37" customFormat="1" ht="12.75">
      <c r="A60" s="4">
        <v>58</v>
      </c>
      <c r="B60" s="4">
        <v>1821414123</v>
      </c>
      <c r="C60" s="6" t="s">
        <v>534</v>
      </c>
      <c r="D60" s="7" t="s">
        <v>100</v>
      </c>
      <c r="E60" s="5">
        <v>34599</v>
      </c>
      <c r="F60" s="42" t="s">
        <v>535</v>
      </c>
      <c r="G60" s="42" t="s">
        <v>68</v>
      </c>
      <c r="H60" s="42" t="s">
        <v>533</v>
      </c>
      <c r="I60" s="43" t="s">
        <v>326</v>
      </c>
      <c r="J60" s="37">
        <v>3.01</v>
      </c>
    </row>
    <row r="61" spans="1:11" s="37" customFormat="1" ht="12.75">
      <c r="A61" s="4">
        <v>59</v>
      </c>
      <c r="B61" s="4">
        <v>1820414110</v>
      </c>
      <c r="C61" s="6" t="s">
        <v>6</v>
      </c>
      <c r="D61" s="7" t="s">
        <v>532</v>
      </c>
      <c r="E61" s="5">
        <v>34626</v>
      </c>
      <c r="F61" s="42" t="s">
        <v>324</v>
      </c>
      <c r="G61" s="42" t="s">
        <v>346</v>
      </c>
      <c r="H61" s="42" t="s">
        <v>533</v>
      </c>
      <c r="I61" s="43" t="s">
        <v>326</v>
      </c>
      <c r="J61" s="37">
        <v>2.98</v>
      </c>
    </row>
    <row r="62" spans="1:11" s="37" customFormat="1" ht="12.75">
      <c r="A62" s="4">
        <v>60</v>
      </c>
      <c r="B62" s="4">
        <v>1821413857</v>
      </c>
      <c r="C62" s="6" t="s">
        <v>536</v>
      </c>
      <c r="D62" s="7" t="s">
        <v>66</v>
      </c>
      <c r="E62" s="5">
        <v>34338</v>
      </c>
      <c r="F62" s="42" t="s">
        <v>414</v>
      </c>
      <c r="G62" s="42" t="s">
        <v>68</v>
      </c>
      <c r="H62" s="42" t="s">
        <v>533</v>
      </c>
      <c r="I62" s="43" t="s">
        <v>326</v>
      </c>
      <c r="J62" s="37">
        <v>3.09</v>
      </c>
    </row>
    <row r="63" spans="1:11" s="37" customFormat="1" ht="12.75">
      <c r="A63" s="4">
        <v>61</v>
      </c>
      <c r="B63" s="4">
        <v>1821413562</v>
      </c>
      <c r="C63" s="6" t="s">
        <v>540</v>
      </c>
      <c r="D63" s="7" t="s">
        <v>30</v>
      </c>
      <c r="E63" s="5">
        <v>34586</v>
      </c>
      <c r="F63" s="42" t="s">
        <v>488</v>
      </c>
      <c r="G63" s="42" t="s">
        <v>346</v>
      </c>
      <c r="H63" s="42" t="s">
        <v>533</v>
      </c>
      <c r="I63" s="43" t="s">
        <v>326</v>
      </c>
      <c r="J63" s="37">
        <v>3.03</v>
      </c>
    </row>
    <row r="64" spans="1:11" s="37" customFormat="1" ht="12.75">
      <c r="A64" s="4">
        <v>62</v>
      </c>
      <c r="B64" s="4">
        <v>1821413856</v>
      </c>
      <c r="C64" s="6" t="s">
        <v>541</v>
      </c>
      <c r="D64" s="7" t="s">
        <v>16</v>
      </c>
      <c r="E64" s="5">
        <v>34269</v>
      </c>
      <c r="F64" s="42" t="s">
        <v>339</v>
      </c>
      <c r="G64" s="42" t="s">
        <v>68</v>
      </c>
      <c r="H64" s="42" t="s">
        <v>533</v>
      </c>
      <c r="I64" s="43" t="s">
        <v>326</v>
      </c>
      <c r="J64" s="37">
        <v>2.95</v>
      </c>
    </row>
    <row r="65" spans="1:10" s="37" customFormat="1" ht="12.75">
      <c r="A65" s="4">
        <v>63</v>
      </c>
      <c r="B65" s="4">
        <v>1820414113</v>
      </c>
      <c r="C65" s="6" t="s">
        <v>542</v>
      </c>
      <c r="D65" s="7" t="s">
        <v>31</v>
      </c>
      <c r="E65" s="5">
        <v>34540</v>
      </c>
      <c r="F65" s="42" t="s">
        <v>543</v>
      </c>
      <c r="G65" s="42" t="s">
        <v>346</v>
      </c>
      <c r="H65" s="42" t="s">
        <v>533</v>
      </c>
      <c r="I65" s="43" t="s">
        <v>326</v>
      </c>
      <c r="J65" s="37">
        <v>3.11</v>
      </c>
    </row>
    <row r="66" spans="1:10" s="37" customFormat="1" ht="12.75">
      <c r="A66" s="4">
        <v>64</v>
      </c>
      <c r="B66" s="4">
        <v>1820425850</v>
      </c>
      <c r="C66" s="6" t="s">
        <v>57</v>
      </c>
      <c r="D66" s="7" t="s">
        <v>73</v>
      </c>
      <c r="E66" s="5">
        <v>34682</v>
      </c>
      <c r="F66" s="42" t="s">
        <v>352</v>
      </c>
      <c r="G66" s="42" t="s">
        <v>346</v>
      </c>
      <c r="H66" s="42" t="s">
        <v>533</v>
      </c>
      <c r="I66" s="43" t="s">
        <v>326</v>
      </c>
      <c r="J66" s="37">
        <v>2.88</v>
      </c>
    </row>
    <row r="67" spans="1:10" s="37" customFormat="1" ht="12.75">
      <c r="A67" s="4">
        <v>65</v>
      </c>
      <c r="B67" s="4">
        <v>1820416204</v>
      </c>
      <c r="C67" s="6" t="s">
        <v>403</v>
      </c>
      <c r="D67" s="7" t="s">
        <v>20</v>
      </c>
      <c r="E67" s="5">
        <v>34337</v>
      </c>
      <c r="F67" s="42" t="s">
        <v>337</v>
      </c>
      <c r="G67" s="42" t="s">
        <v>346</v>
      </c>
      <c r="H67" s="42" t="s">
        <v>533</v>
      </c>
      <c r="I67" s="43" t="s">
        <v>326</v>
      </c>
      <c r="J67" s="37">
        <v>3.02</v>
      </c>
    </row>
    <row r="68" spans="1:10" s="37" customFormat="1" ht="12.75">
      <c r="A68" s="4">
        <v>66</v>
      </c>
      <c r="B68" s="4">
        <v>1820415662</v>
      </c>
      <c r="C68" s="6" t="s">
        <v>52</v>
      </c>
      <c r="D68" s="7" t="s">
        <v>46</v>
      </c>
      <c r="E68" s="5">
        <v>34397</v>
      </c>
      <c r="F68" s="42" t="s">
        <v>328</v>
      </c>
      <c r="G68" s="42" t="s">
        <v>346</v>
      </c>
      <c r="H68" s="42" t="s">
        <v>533</v>
      </c>
      <c r="I68" s="43" t="s">
        <v>326</v>
      </c>
      <c r="J68" s="37">
        <v>3.11</v>
      </c>
    </row>
    <row r="69" spans="1:10" s="37" customFormat="1" ht="12.75">
      <c r="A69" s="4">
        <v>67</v>
      </c>
      <c r="B69" s="4">
        <v>1820415235</v>
      </c>
      <c r="C69" s="6" t="s">
        <v>544</v>
      </c>
      <c r="D69" s="7" t="s">
        <v>17</v>
      </c>
      <c r="E69" s="5">
        <v>34650</v>
      </c>
      <c r="F69" s="42" t="s">
        <v>414</v>
      </c>
      <c r="G69" s="42" t="s">
        <v>346</v>
      </c>
      <c r="H69" s="42" t="s">
        <v>533</v>
      </c>
      <c r="I69" s="43" t="s">
        <v>326</v>
      </c>
      <c r="J69" s="37">
        <v>3.07</v>
      </c>
    </row>
    <row r="70" spans="1:10" s="37" customFormat="1" ht="12.75">
      <c r="A70" s="4">
        <v>68</v>
      </c>
      <c r="B70" s="4">
        <v>1821416296</v>
      </c>
      <c r="C70" s="6" t="s">
        <v>546</v>
      </c>
      <c r="D70" s="7" t="s">
        <v>547</v>
      </c>
      <c r="E70" s="5">
        <v>34472</v>
      </c>
      <c r="F70" s="42" t="s">
        <v>324</v>
      </c>
      <c r="G70" s="42" t="s">
        <v>68</v>
      </c>
      <c r="H70" s="42" t="s">
        <v>533</v>
      </c>
      <c r="I70" s="43" t="s">
        <v>326</v>
      </c>
      <c r="J70" s="37">
        <v>2.72</v>
      </c>
    </row>
    <row r="71" spans="1:10" s="37" customFormat="1" ht="12.75">
      <c r="A71" s="4">
        <v>69</v>
      </c>
      <c r="B71" s="4">
        <v>1821413850</v>
      </c>
      <c r="C71" s="6" t="s">
        <v>545</v>
      </c>
      <c r="D71" s="7" t="s">
        <v>472</v>
      </c>
      <c r="E71" s="5">
        <v>34368</v>
      </c>
      <c r="F71" s="42" t="s">
        <v>364</v>
      </c>
      <c r="G71" s="42" t="s">
        <v>68</v>
      </c>
      <c r="H71" s="42" t="s">
        <v>533</v>
      </c>
      <c r="I71" s="43" t="s">
        <v>326</v>
      </c>
      <c r="J71" s="37">
        <v>3.04</v>
      </c>
    </row>
    <row r="72" spans="1:10" s="37" customFormat="1" ht="12.75">
      <c r="A72" s="4">
        <v>70</v>
      </c>
      <c r="B72" s="4">
        <v>1821413557</v>
      </c>
      <c r="C72" s="6" t="s">
        <v>87</v>
      </c>
      <c r="D72" s="7" t="s">
        <v>39</v>
      </c>
      <c r="E72" s="5">
        <v>34447</v>
      </c>
      <c r="F72" s="42" t="s">
        <v>328</v>
      </c>
      <c r="G72" s="42" t="s">
        <v>68</v>
      </c>
      <c r="H72" s="42" t="s">
        <v>533</v>
      </c>
      <c r="I72" s="43" t="s">
        <v>326</v>
      </c>
      <c r="J72" s="37">
        <v>3.04</v>
      </c>
    </row>
    <row r="73" spans="1:10" s="37" customFormat="1" ht="12.75">
      <c r="A73" s="4">
        <v>71</v>
      </c>
      <c r="B73" s="4">
        <v>1821614038</v>
      </c>
      <c r="C73" s="6" t="s">
        <v>548</v>
      </c>
      <c r="D73" s="7" t="s">
        <v>91</v>
      </c>
      <c r="E73" s="5">
        <v>34617</v>
      </c>
      <c r="F73" s="42" t="s">
        <v>414</v>
      </c>
      <c r="G73" s="42" t="s">
        <v>68</v>
      </c>
      <c r="H73" s="42" t="s">
        <v>411</v>
      </c>
      <c r="I73" s="43" t="s">
        <v>326</v>
      </c>
      <c r="J73" s="37">
        <v>2.67</v>
      </c>
    </row>
    <row r="74" spans="1:10" s="37" customFormat="1" ht="12.75">
      <c r="A74" s="4">
        <v>72</v>
      </c>
      <c r="B74" s="4">
        <v>1821613834</v>
      </c>
      <c r="C74" s="6" t="s">
        <v>353</v>
      </c>
      <c r="D74" s="7" t="s">
        <v>416</v>
      </c>
      <c r="E74" s="5">
        <v>34398</v>
      </c>
      <c r="F74" s="42" t="s">
        <v>324</v>
      </c>
      <c r="G74" s="42" t="s">
        <v>68</v>
      </c>
      <c r="H74" s="42" t="s">
        <v>411</v>
      </c>
      <c r="I74" s="43" t="s">
        <v>326</v>
      </c>
      <c r="J74" s="37">
        <v>2.63</v>
      </c>
    </row>
    <row r="75" spans="1:10" s="37" customFormat="1" ht="12.75">
      <c r="A75" s="4">
        <v>73</v>
      </c>
      <c r="B75" s="4">
        <v>1821614042</v>
      </c>
      <c r="C75" s="6" t="s">
        <v>21</v>
      </c>
      <c r="D75" s="7" t="s">
        <v>370</v>
      </c>
      <c r="E75" s="5">
        <v>34446</v>
      </c>
      <c r="F75" s="42" t="s">
        <v>324</v>
      </c>
      <c r="G75" s="42" t="s">
        <v>68</v>
      </c>
      <c r="H75" s="42" t="s">
        <v>411</v>
      </c>
      <c r="I75" s="43" t="s">
        <v>326</v>
      </c>
      <c r="J75" s="37">
        <v>2.59</v>
      </c>
    </row>
    <row r="76" spans="1:10" s="37" customFormat="1" ht="12.75">
      <c r="A76" s="4">
        <v>74</v>
      </c>
      <c r="B76" s="4">
        <v>1821614745</v>
      </c>
      <c r="C76" s="6" t="s">
        <v>417</v>
      </c>
      <c r="D76" s="7" t="s">
        <v>418</v>
      </c>
      <c r="E76" s="5">
        <v>34551</v>
      </c>
      <c r="F76" s="42" t="s">
        <v>352</v>
      </c>
      <c r="G76" s="42" t="s">
        <v>68</v>
      </c>
      <c r="H76" s="42" t="s">
        <v>411</v>
      </c>
      <c r="I76" s="43" t="s">
        <v>326</v>
      </c>
      <c r="J76" s="37">
        <v>3.04</v>
      </c>
    </row>
    <row r="77" spans="1:10" s="37" customFormat="1" ht="12.75">
      <c r="A77" s="4">
        <v>75</v>
      </c>
      <c r="B77" s="4">
        <v>1921116415</v>
      </c>
      <c r="C77" s="6" t="s">
        <v>322</v>
      </c>
      <c r="D77" s="7" t="s">
        <v>323</v>
      </c>
      <c r="E77" s="5">
        <v>34656</v>
      </c>
      <c r="F77" s="42" t="s">
        <v>324</v>
      </c>
      <c r="G77" s="42" t="s">
        <v>68</v>
      </c>
      <c r="H77" s="42" t="s">
        <v>325</v>
      </c>
      <c r="I77" s="43" t="s">
        <v>326</v>
      </c>
      <c r="J77" s="37">
        <v>3.11</v>
      </c>
    </row>
    <row r="78" spans="1:10" s="37" customFormat="1" ht="12.75">
      <c r="A78" s="4">
        <v>76</v>
      </c>
      <c r="B78" s="4">
        <v>1921113105</v>
      </c>
      <c r="C78" s="6" t="s">
        <v>333</v>
      </c>
      <c r="D78" s="7" t="s">
        <v>40</v>
      </c>
      <c r="E78" s="5">
        <v>34403</v>
      </c>
      <c r="F78" s="42" t="s">
        <v>328</v>
      </c>
      <c r="G78" s="42" t="s">
        <v>68</v>
      </c>
      <c r="H78" s="42" t="s">
        <v>325</v>
      </c>
      <c r="I78" s="43" t="s">
        <v>326</v>
      </c>
      <c r="J78" s="37">
        <v>2.62</v>
      </c>
    </row>
    <row r="79" spans="1:10" s="37" customFormat="1" ht="12.75">
      <c r="A79" s="4">
        <v>77</v>
      </c>
      <c r="B79" s="4">
        <v>1921710817</v>
      </c>
      <c r="C79" s="6" t="s">
        <v>333</v>
      </c>
      <c r="D79" s="7" t="s">
        <v>13</v>
      </c>
      <c r="E79" s="5">
        <v>35010</v>
      </c>
      <c r="F79" s="42" t="s">
        <v>324</v>
      </c>
      <c r="G79" s="42" t="s">
        <v>68</v>
      </c>
      <c r="H79" s="42" t="s">
        <v>325</v>
      </c>
      <c r="I79" s="43" t="s">
        <v>326</v>
      </c>
      <c r="J79" s="37">
        <v>2.78</v>
      </c>
    </row>
    <row r="80" spans="1:10" s="37" customFormat="1" ht="12.75">
      <c r="A80" s="4">
        <v>78</v>
      </c>
      <c r="B80" s="4">
        <v>1921113131</v>
      </c>
      <c r="C80" s="6" t="s">
        <v>336</v>
      </c>
      <c r="D80" s="7" t="s">
        <v>54</v>
      </c>
      <c r="E80" s="5">
        <v>34382</v>
      </c>
      <c r="F80" s="42" t="s">
        <v>337</v>
      </c>
      <c r="G80" s="42" t="s">
        <v>68</v>
      </c>
      <c r="H80" s="42" t="s">
        <v>325</v>
      </c>
      <c r="I80" s="43" t="s">
        <v>326</v>
      </c>
      <c r="J80" s="37">
        <v>2.82</v>
      </c>
    </row>
    <row r="81" spans="1:10" s="37" customFormat="1" ht="12.75">
      <c r="A81" s="4">
        <v>79</v>
      </c>
      <c r="B81" s="4">
        <v>1921146867</v>
      </c>
      <c r="C81" s="6" t="s">
        <v>338</v>
      </c>
      <c r="D81" s="7" t="s">
        <v>22</v>
      </c>
      <c r="E81" s="5">
        <v>35039</v>
      </c>
      <c r="F81" s="42" t="s">
        <v>339</v>
      </c>
      <c r="G81" s="42" t="s">
        <v>68</v>
      </c>
      <c r="H81" s="42" t="s">
        <v>325</v>
      </c>
      <c r="I81" s="43" t="s">
        <v>326</v>
      </c>
      <c r="J81" s="37">
        <v>2.85</v>
      </c>
    </row>
    <row r="82" spans="1:10" s="37" customFormat="1" ht="12.75">
      <c r="A82" s="4">
        <v>80</v>
      </c>
      <c r="B82" s="4">
        <v>1921126457</v>
      </c>
      <c r="C82" s="6" t="s">
        <v>381</v>
      </c>
      <c r="D82" s="7" t="s">
        <v>342</v>
      </c>
      <c r="E82" s="5">
        <v>35015</v>
      </c>
      <c r="F82" s="42" t="s">
        <v>328</v>
      </c>
      <c r="G82" s="42" t="s">
        <v>68</v>
      </c>
      <c r="H82" s="42" t="s">
        <v>343</v>
      </c>
      <c r="I82" s="43" t="s">
        <v>326</v>
      </c>
      <c r="J82" s="37">
        <v>3.09</v>
      </c>
    </row>
    <row r="83" spans="1:10" s="37" customFormat="1" ht="12.75">
      <c r="A83" s="4">
        <v>81</v>
      </c>
      <c r="B83" s="4">
        <v>1921126467</v>
      </c>
      <c r="C83" s="6" t="s">
        <v>559</v>
      </c>
      <c r="D83" s="7" t="s">
        <v>560</v>
      </c>
      <c r="E83" s="5">
        <v>34972</v>
      </c>
      <c r="F83" s="42" t="s">
        <v>324</v>
      </c>
      <c r="G83" s="42" t="s">
        <v>68</v>
      </c>
      <c r="H83" s="42" t="s">
        <v>343</v>
      </c>
      <c r="I83" s="43" t="s">
        <v>326</v>
      </c>
      <c r="J83" s="37">
        <v>3.14</v>
      </c>
    </row>
    <row r="84" spans="1:10" s="37" customFormat="1" ht="12.75">
      <c r="A84" s="4">
        <v>82</v>
      </c>
      <c r="B84" s="4">
        <v>1811115929</v>
      </c>
      <c r="C84" s="6" t="s">
        <v>344</v>
      </c>
      <c r="D84" s="7" t="s">
        <v>15</v>
      </c>
      <c r="E84" s="5">
        <v>34563</v>
      </c>
      <c r="F84" s="42" t="s">
        <v>324</v>
      </c>
      <c r="G84" s="42" t="s">
        <v>68</v>
      </c>
      <c r="H84" s="42" t="s">
        <v>343</v>
      </c>
      <c r="I84" s="43" t="s">
        <v>326</v>
      </c>
      <c r="J84" s="37">
        <v>3.1</v>
      </c>
    </row>
    <row r="85" spans="1:10" s="37" customFormat="1" ht="12.75">
      <c r="A85" s="4">
        <v>83</v>
      </c>
      <c r="B85" s="4">
        <v>1921123224</v>
      </c>
      <c r="C85" s="6" t="s">
        <v>383</v>
      </c>
      <c r="D85" s="7" t="s">
        <v>82</v>
      </c>
      <c r="E85" s="5">
        <v>34490</v>
      </c>
      <c r="F85" s="42" t="s">
        <v>324</v>
      </c>
      <c r="G85" s="42" t="s">
        <v>68</v>
      </c>
      <c r="H85" s="42" t="s">
        <v>343</v>
      </c>
      <c r="I85" s="43" t="s">
        <v>326</v>
      </c>
      <c r="J85" s="37">
        <v>2.88</v>
      </c>
    </row>
    <row r="86" spans="1:10" s="37" customFormat="1" ht="12.75">
      <c r="A86" s="4">
        <v>84</v>
      </c>
      <c r="B86" s="4">
        <v>1921126481</v>
      </c>
      <c r="C86" s="6" t="s">
        <v>384</v>
      </c>
      <c r="D86" s="7" t="s">
        <v>76</v>
      </c>
      <c r="E86" s="5">
        <v>34944</v>
      </c>
      <c r="F86" s="42" t="s">
        <v>324</v>
      </c>
      <c r="G86" s="42" t="s">
        <v>68</v>
      </c>
      <c r="H86" s="42" t="s">
        <v>343</v>
      </c>
      <c r="I86" s="43" t="s">
        <v>326</v>
      </c>
      <c r="J86" s="37">
        <v>3.06</v>
      </c>
    </row>
    <row r="87" spans="1:10" s="37" customFormat="1" ht="12.75">
      <c r="A87" s="4">
        <v>85</v>
      </c>
      <c r="B87" s="4">
        <v>1921126465</v>
      </c>
      <c r="C87" s="6" t="s">
        <v>353</v>
      </c>
      <c r="D87" s="7" t="s">
        <v>98</v>
      </c>
      <c r="E87" s="5">
        <v>34349</v>
      </c>
      <c r="F87" s="42">
        <v>0</v>
      </c>
      <c r="G87" s="42" t="s">
        <v>68</v>
      </c>
      <c r="H87" s="42" t="s">
        <v>343</v>
      </c>
      <c r="I87" s="43" t="s">
        <v>326</v>
      </c>
      <c r="J87" s="37">
        <v>2.83</v>
      </c>
    </row>
    <row r="88" spans="1:10" s="37" customFormat="1" ht="12.75">
      <c r="A88" s="4">
        <v>86</v>
      </c>
      <c r="B88" s="4">
        <v>1921126448</v>
      </c>
      <c r="C88" s="6" t="s">
        <v>347</v>
      </c>
      <c r="D88" s="7" t="s">
        <v>61</v>
      </c>
      <c r="E88" s="5">
        <v>34824</v>
      </c>
      <c r="F88" s="42" t="s">
        <v>337</v>
      </c>
      <c r="G88" s="42" t="s">
        <v>68</v>
      </c>
      <c r="H88" s="42" t="s">
        <v>343</v>
      </c>
      <c r="I88" s="43" t="s">
        <v>326</v>
      </c>
      <c r="J88" s="37">
        <v>2.95</v>
      </c>
    </row>
    <row r="89" spans="1:10" s="37" customFormat="1" ht="12.75">
      <c r="A89" s="4">
        <v>87</v>
      </c>
      <c r="B89" s="4">
        <v>1921126494</v>
      </c>
      <c r="C89" s="6" t="s">
        <v>354</v>
      </c>
      <c r="D89" s="7" t="s">
        <v>355</v>
      </c>
      <c r="E89" s="5">
        <v>34740</v>
      </c>
      <c r="F89" s="42" t="s">
        <v>324</v>
      </c>
      <c r="G89" s="42" t="s">
        <v>68</v>
      </c>
      <c r="H89" s="42" t="s">
        <v>343</v>
      </c>
      <c r="I89" s="43" t="s">
        <v>326</v>
      </c>
      <c r="J89" s="37">
        <v>3.01</v>
      </c>
    </row>
    <row r="90" spans="1:10" s="37" customFormat="1" ht="12.75">
      <c r="A90" s="4">
        <v>88</v>
      </c>
      <c r="B90" s="4">
        <v>1921123285</v>
      </c>
      <c r="C90" s="6" t="s">
        <v>385</v>
      </c>
      <c r="D90" s="7" t="s">
        <v>59</v>
      </c>
      <c r="E90" s="5">
        <v>34786</v>
      </c>
      <c r="F90" s="42" t="s">
        <v>324</v>
      </c>
      <c r="G90" s="42" t="s">
        <v>68</v>
      </c>
      <c r="H90" s="42" t="s">
        <v>343</v>
      </c>
      <c r="I90" s="43" t="s">
        <v>326</v>
      </c>
      <c r="J90" s="37">
        <v>2.82</v>
      </c>
    </row>
    <row r="91" spans="1:10" s="37" customFormat="1" ht="12.75">
      <c r="A91" s="4">
        <v>89</v>
      </c>
      <c r="B91" s="4">
        <v>1921123191</v>
      </c>
      <c r="C91" s="6" t="s">
        <v>356</v>
      </c>
      <c r="D91" s="7" t="s">
        <v>357</v>
      </c>
      <c r="E91" s="5">
        <v>34933</v>
      </c>
      <c r="F91" s="42" t="s">
        <v>324</v>
      </c>
      <c r="G91" s="42" t="s">
        <v>68</v>
      </c>
      <c r="H91" s="42" t="s">
        <v>343</v>
      </c>
      <c r="I91" s="43" t="s">
        <v>326</v>
      </c>
      <c r="J91" s="37">
        <v>3.24</v>
      </c>
    </row>
    <row r="92" spans="1:10" s="37" customFormat="1" ht="12.75">
      <c r="A92" s="4">
        <v>90</v>
      </c>
      <c r="B92" s="4">
        <v>1921126474</v>
      </c>
      <c r="C92" s="6" t="s">
        <v>387</v>
      </c>
      <c r="D92" s="7" t="s">
        <v>66</v>
      </c>
      <c r="E92" s="5">
        <v>34705</v>
      </c>
      <c r="F92" s="42" t="s">
        <v>328</v>
      </c>
      <c r="G92" s="42" t="s">
        <v>68</v>
      </c>
      <c r="H92" s="42" t="s">
        <v>343</v>
      </c>
      <c r="I92" s="43" t="s">
        <v>326</v>
      </c>
      <c r="J92" s="37">
        <v>2.9</v>
      </c>
    </row>
    <row r="93" spans="1:10" s="37" customFormat="1" ht="12.75">
      <c r="A93" s="4">
        <v>91</v>
      </c>
      <c r="B93" s="4">
        <v>1921126449</v>
      </c>
      <c r="C93" s="6" t="s">
        <v>358</v>
      </c>
      <c r="D93" s="7" t="s">
        <v>91</v>
      </c>
      <c r="E93" s="5">
        <v>34925</v>
      </c>
      <c r="F93" s="42" t="s">
        <v>324</v>
      </c>
      <c r="G93" s="42" t="s">
        <v>68</v>
      </c>
      <c r="H93" s="42" t="s">
        <v>343</v>
      </c>
      <c r="I93" s="43" t="s">
        <v>326</v>
      </c>
      <c r="J93" s="37">
        <v>2.97</v>
      </c>
    </row>
    <row r="94" spans="1:10" s="37" customFormat="1" ht="12.75">
      <c r="A94" s="4">
        <v>92</v>
      </c>
      <c r="B94" s="4">
        <v>1921126428</v>
      </c>
      <c r="C94" s="6" t="s">
        <v>362</v>
      </c>
      <c r="D94" s="7" t="s">
        <v>90</v>
      </c>
      <c r="E94" s="5">
        <v>34645</v>
      </c>
      <c r="F94" s="42" t="s">
        <v>328</v>
      </c>
      <c r="G94" s="42" t="s">
        <v>68</v>
      </c>
      <c r="H94" s="42" t="s">
        <v>343</v>
      </c>
      <c r="I94" s="43" t="s">
        <v>326</v>
      </c>
      <c r="J94" s="37">
        <v>3.15</v>
      </c>
    </row>
    <row r="95" spans="1:10" s="37" customFormat="1" ht="12.75">
      <c r="A95" s="4">
        <v>93</v>
      </c>
      <c r="B95" s="4">
        <v>1921113056</v>
      </c>
      <c r="C95" s="6" t="s">
        <v>363</v>
      </c>
      <c r="D95" s="7" t="s">
        <v>102</v>
      </c>
      <c r="E95" s="5">
        <v>34364</v>
      </c>
      <c r="F95" s="42" t="s">
        <v>364</v>
      </c>
      <c r="G95" s="42" t="s">
        <v>68</v>
      </c>
      <c r="H95" s="42" t="s">
        <v>343</v>
      </c>
      <c r="I95" s="43" t="s">
        <v>326</v>
      </c>
      <c r="J95" s="37">
        <v>3.19</v>
      </c>
    </row>
    <row r="96" spans="1:10" s="37" customFormat="1" ht="12.75">
      <c r="A96" s="4">
        <v>94</v>
      </c>
      <c r="B96" s="4">
        <v>1921123164</v>
      </c>
      <c r="C96" s="6" t="s">
        <v>353</v>
      </c>
      <c r="D96" s="7" t="s">
        <v>13</v>
      </c>
      <c r="E96" s="5">
        <v>34765</v>
      </c>
      <c r="F96" s="42" t="s">
        <v>324</v>
      </c>
      <c r="G96" s="42" t="s">
        <v>68</v>
      </c>
      <c r="H96" s="42" t="s">
        <v>343</v>
      </c>
      <c r="I96" s="43" t="s">
        <v>326</v>
      </c>
      <c r="J96" s="37">
        <v>3.04</v>
      </c>
    </row>
    <row r="97" spans="1:10" s="37" customFormat="1" ht="12.75">
      <c r="A97" s="4">
        <v>95</v>
      </c>
      <c r="B97" s="4">
        <v>1921126487</v>
      </c>
      <c r="C97" s="6" t="s">
        <v>368</v>
      </c>
      <c r="D97" s="7" t="s">
        <v>367</v>
      </c>
      <c r="E97" s="5">
        <v>34997</v>
      </c>
      <c r="F97" s="42" t="s">
        <v>324</v>
      </c>
      <c r="G97" s="42" t="s">
        <v>68</v>
      </c>
      <c r="H97" s="42" t="s">
        <v>343</v>
      </c>
      <c r="I97" s="43" t="s">
        <v>326</v>
      </c>
      <c r="J97" s="37">
        <v>3.12</v>
      </c>
    </row>
    <row r="98" spans="1:10" s="37" customFormat="1" ht="12.75">
      <c r="A98" s="4">
        <v>96</v>
      </c>
      <c r="B98" s="4">
        <v>1921126468</v>
      </c>
      <c r="C98" s="6" t="s">
        <v>366</v>
      </c>
      <c r="D98" s="7" t="s">
        <v>367</v>
      </c>
      <c r="E98" s="5">
        <v>34946</v>
      </c>
      <c r="F98" s="42" t="s">
        <v>324</v>
      </c>
      <c r="G98" s="42" t="s">
        <v>68</v>
      </c>
      <c r="H98" s="42" t="s">
        <v>343</v>
      </c>
      <c r="I98" s="43" t="s">
        <v>326</v>
      </c>
      <c r="J98" s="37">
        <v>3.06</v>
      </c>
    </row>
    <row r="99" spans="1:10" s="37" customFormat="1" ht="12.75">
      <c r="A99" s="4">
        <v>97</v>
      </c>
      <c r="B99" s="4">
        <v>1921126433</v>
      </c>
      <c r="C99" s="6" t="s">
        <v>369</v>
      </c>
      <c r="D99" s="7" t="s">
        <v>370</v>
      </c>
      <c r="E99" s="5">
        <v>34800</v>
      </c>
      <c r="F99" s="42" t="s">
        <v>324</v>
      </c>
      <c r="G99" s="42" t="s">
        <v>68</v>
      </c>
      <c r="H99" s="42" t="s">
        <v>343</v>
      </c>
      <c r="I99" s="43" t="s">
        <v>326</v>
      </c>
      <c r="J99" s="37">
        <v>3.37</v>
      </c>
    </row>
    <row r="100" spans="1:10" s="37" customFormat="1" ht="12.75">
      <c r="A100" s="4">
        <v>98</v>
      </c>
      <c r="B100" s="4">
        <v>1921113137</v>
      </c>
      <c r="C100" s="6" t="s">
        <v>62</v>
      </c>
      <c r="D100" s="7" t="s">
        <v>558</v>
      </c>
      <c r="E100" s="5">
        <v>34882</v>
      </c>
      <c r="F100" s="42" t="s">
        <v>337</v>
      </c>
      <c r="G100" s="42" t="s">
        <v>68</v>
      </c>
      <c r="H100" s="42" t="s">
        <v>343</v>
      </c>
      <c r="I100" s="43" t="s">
        <v>326</v>
      </c>
      <c r="J100" s="37">
        <v>2.62</v>
      </c>
    </row>
    <row r="101" spans="1:10" s="37" customFormat="1" ht="12.75">
      <c r="A101" s="4">
        <v>99</v>
      </c>
      <c r="B101" s="4">
        <v>1921644921</v>
      </c>
      <c r="C101" s="6" t="s">
        <v>372</v>
      </c>
      <c r="D101" s="7" t="s">
        <v>92</v>
      </c>
      <c r="E101" s="5">
        <v>34679</v>
      </c>
      <c r="F101" s="42" t="s">
        <v>349</v>
      </c>
      <c r="G101" s="42" t="s">
        <v>68</v>
      </c>
      <c r="H101" s="42" t="s">
        <v>343</v>
      </c>
      <c r="I101" s="43" t="s">
        <v>326</v>
      </c>
      <c r="J101" s="37">
        <v>3.13</v>
      </c>
    </row>
    <row r="102" spans="1:10" s="37" customFormat="1" ht="12.75">
      <c r="A102" s="4">
        <v>100</v>
      </c>
      <c r="B102" s="4">
        <v>1920126446</v>
      </c>
      <c r="C102" s="6" t="s">
        <v>388</v>
      </c>
      <c r="D102" s="7" t="s">
        <v>34</v>
      </c>
      <c r="E102" s="5">
        <v>34862</v>
      </c>
      <c r="F102" s="42" t="s">
        <v>324</v>
      </c>
      <c r="G102" s="42" t="s">
        <v>346</v>
      </c>
      <c r="H102" s="42" t="s">
        <v>343</v>
      </c>
      <c r="I102" s="43" t="s">
        <v>326</v>
      </c>
      <c r="J102" s="37">
        <v>2.7</v>
      </c>
    </row>
    <row r="103" spans="1:10" s="37" customFormat="1" ht="12.75">
      <c r="A103" s="4">
        <v>101</v>
      </c>
      <c r="B103" s="4">
        <v>1921126491</v>
      </c>
      <c r="C103" s="6" t="s">
        <v>375</v>
      </c>
      <c r="D103" s="7" t="s">
        <v>376</v>
      </c>
      <c r="E103" s="5">
        <v>34711</v>
      </c>
      <c r="F103" s="42" t="s">
        <v>324</v>
      </c>
      <c r="G103" s="42" t="s">
        <v>68</v>
      </c>
      <c r="H103" s="42" t="s">
        <v>343</v>
      </c>
      <c r="I103" s="43" t="s">
        <v>326</v>
      </c>
      <c r="J103" s="37">
        <v>2.85</v>
      </c>
    </row>
    <row r="104" spans="1:10" s="37" customFormat="1" ht="12.75">
      <c r="A104" s="4">
        <v>102</v>
      </c>
      <c r="B104" s="4">
        <v>1921129838</v>
      </c>
      <c r="C104" s="6" t="s">
        <v>389</v>
      </c>
      <c r="D104" s="7" t="s">
        <v>22</v>
      </c>
      <c r="E104" s="5">
        <v>34973</v>
      </c>
      <c r="F104" s="42">
        <v>0</v>
      </c>
      <c r="G104" s="42" t="s">
        <v>68</v>
      </c>
      <c r="H104" s="42" t="s">
        <v>343</v>
      </c>
      <c r="I104" s="43" t="s">
        <v>326</v>
      </c>
      <c r="J104" s="37">
        <v>2.84</v>
      </c>
    </row>
    <row r="105" spans="1:10" s="37" customFormat="1" ht="12.75">
      <c r="A105" s="4">
        <v>103</v>
      </c>
      <c r="B105" s="4">
        <v>1921126480</v>
      </c>
      <c r="C105" s="6" t="s">
        <v>103</v>
      </c>
      <c r="D105" s="7" t="s">
        <v>71</v>
      </c>
      <c r="E105" s="5">
        <v>34702</v>
      </c>
      <c r="F105" s="42" t="s">
        <v>328</v>
      </c>
      <c r="G105" s="42" t="s">
        <v>68</v>
      </c>
      <c r="H105" s="42" t="s">
        <v>343</v>
      </c>
      <c r="I105" s="43" t="s">
        <v>326</v>
      </c>
      <c r="J105" s="37">
        <v>2.68</v>
      </c>
    </row>
    <row r="106" spans="1:10" s="37" customFormat="1" ht="12.75">
      <c r="A106" s="4">
        <v>104</v>
      </c>
      <c r="B106" s="4">
        <v>1921146855</v>
      </c>
      <c r="C106" s="6" t="s">
        <v>395</v>
      </c>
      <c r="D106" s="7" t="s">
        <v>27</v>
      </c>
      <c r="E106" s="5">
        <v>34595</v>
      </c>
      <c r="F106" s="42" t="s">
        <v>324</v>
      </c>
      <c r="G106" s="42" t="s">
        <v>68</v>
      </c>
      <c r="H106" s="42" t="s">
        <v>396</v>
      </c>
      <c r="I106" s="43" t="s">
        <v>326</v>
      </c>
      <c r="J106" s="37">
        <v>3.15</v>
      </c>
    </row>
    <row r="107" spans="1:10" s="37" customFormat="1" ht="12.75">
      <c r="A107" s="4">
        <v>105</v>
      </c>
      <c r="B107" s="4">
        <v>1921116407</v>
      </c>
      <c r="C107" s="6" t="s">
        <v>397</v>
      </c>
      <c r="D107" s="7" t="s">
        <v>97</v>
      </c>
      <c r="E107" s="5">
        <v>34892</v>
      </c>
      <c r="F107" s="42" t="s">
        <v>328</v>
      </c>
      <c r="G107" s="42" t="s">
        <v>68</v>
      </c>
      <c r="H107" s="42" t="s">
        <v>396</v>
      </c>
      <c r="I107" s="43" t="s">
        <v>326</v>
      </c>
      <c r="J107" s="37">
        <v>3.16</v>
      </c>
    </row>
    <row r="108" spans="1:10" s="37" customFormat="1" ht="12.75">
      <c r="A108" s="4">
        <v>106</v>
      </c>
      <c r="B108" s="4">
        <v>1920146138</v>
      </c>
      <c r="C108" s="6" t="s">
        <v>6</v>
      </c>
      <c r="D108" s="7" t="s">
        <v>8</v>
      </c>
      <c r="E108" s="5">
        <v>34525</v>
      </c>
      <c r="F108" s="42" t="s">
        <v>337</v>
      </c>
      <c r="G108" s="42" t="s">
        <v>346</v>
      </c>
      <c r="H108" s="42" t="s">
        <v>396</v>
      </c>
      <c r="I108" s="43" t="s">
        <v>326</v>
      </c>
      <c r="J108" s="37">
        <v>3.53</v>
      </c>
    </row>
    <row r="109" spans="1:10" s="37" customFormat="1" ht="12.75">
      <c r="A109" s="4">
        <v>107</v>
      </c>
      <c r="B109" s="4">
        <v>1920146859</v>
      </c>
      <c r="C109" s="6" t="s">
        <v>398</v>
      </c>
      <c r="D109" s="7" t="s">
        <v>45</v>
      </c>
      <c r="E109" s="5">
        <v>34711</v>
      </c>
      <c r="F109" s="42" t="s">
        <v>399</v>
      </c>
      <c r="G109" s="42" t="s">
        <v>346</v>
      </c>
      <c r="H109" s="42" t="s">
        <v>396</v>
      </c>
      <c r="I109" s="43" t="s">
        <v>326</v>
      </c>
      <c r="J109" s="37">
        <v>3.45</v>
      </c>
    </row>
    <row r="110" spans="1:10" s="37" customFormat="1" ht="12.75">
      <c r="A110" s="4">
        <v>108</v>
      </c>
      <c r="B110" s="4">
        <v>1920113053</v>
      </c>
      <c r="C110" s="6" t="s">
        <v>400</v>
      </c>
      <c r="D110" s="7" t="s">
        <v>401</v>
      </c>
      <c r="E110" s="5">
        <v>34980</v>
      </c>
      <c r="F110" s="42" t="s">
        <v>324</v>
      </c>
      <c r="G110" s="42" t="s">
        <v>346</v>
      </c>
      <c r="H110" s="42" t="s">
        <v>396</v>
      </c>
      <c r="I110" s="43" t="s">
        <v>326</v>
      </c>
      <c r="J110" s="37">
        <v>3.07</v>
      </c>
    </row>
    <row r="111" spans="1:10" s="37" customFormat="1" ht="12.75">
      <c r="A111" s="4">
        <v>109</v>
      </c>
      <c r="B111" s="4">
        <v>1920126462</v>
      </c>
      <c r="C111" s="6" t="s">
        <v>402</v>
      </c>
      <c r="D111" s="7" t="s">
        <v>26</v>
      </c>
      <c r="E111" s="5">
        <v>34828</v>
      </c>
      <c r="F111" s="42" t="s">
        <v>324</v>
      </c>
      <c r="G111" s="42" t="s">
        <v>346</v>
      </c>
      <c r="H111" s="42" t="s">
        <v>396</v>
      </c>
      <c r="I111" s="43" t="s">
        <v>326</v>
      </c>
      <c r="J111" s="37">
        <v>3.19</v>
      </c>
    </row>
    <row r="112" spans="1:10" s="37" customFormat="1" ht="12.75">
      <c r="A112" s="4">
        <v>110</v>
      </c>
      <c r="B112" s="4">
        <v>1910216922</v>
      </c>
      <c r="C112" s="6" t="s">
        <v>443</v>
      </c>
      <c r="D112" s="7" t="s">
        <v>27</v>
      </c>
      <c r="E112" s="5">
        <v>34900</v>
      </c>
      <c r="F112" s="42" t="s">
        <v>328</v>
      </c>
      <c r="G112" s="42" t="s">
        <v>346</v>
      </c>
      <c r="H112" s="42" t="s">
        <v>431</v>
      </c>
      <c r="I112" s="43" t="s">
        <v>326</v>
      </c>
      <c r="J112" s="37">
        <v>2.87</v>
      </c>
    </row>
    <row r="113" spans="1:10" s="37" customFormat="1" ht="12.75">
      <c r="A113" s="4">
        <v>111</v>
      </c>
      <c r="B113" s="4">
        <v>1920256683</v>
      </c>
      <c r="C113" s="6" t="s">
        <v>432</v>
      </c>
      <c r="D113" s="7" t="s">
        <v>48</v>
      </c>
      <c r="E113" s="5">
        <v>35019</v>
      </c>
      <c r="F113" s="42" t="s">
        <v>328</v>
      </c>
      <c r="G113" s="42" t="s">
        <v>346</v>
      </c>
      <c r="H113" s="42" t="s">
        <v>431</v>
      </c>
      <c r="I113" s="43" t="s">
        <v>326</v>
      </c>
      <c r="J113" s="37">
        <v>2.88</v>
      </c>
    </row>
    <row r="114" spans="1:10" s="37" customFormat="1" ht="12.75">
      <c r="A114" s="4">
        <v>112</v>
      </c>
      <c r="B114" s="4">
        <v>1920255484</v>
      </c>
      <c r="C114" s="6" t="s">
        <v>549</v>
      </c>
      <c r="D114" s="7" t="s">
        <v>532</v>
      </c>
      <c r="E114" s="5">
        <v>34688</v>
      </c>
      <c r="F114" s="42" t="s">
        <v>328</v>
      </c>
      <c r="G114" s="42" t="s">
        <v>346</v>
      </c>
      <c r="H114" s="42" t="s">
        <v>431</v>
      </c>
      <c r="I114" s="43" t="s">
        <v>326</v>
      </c>
      <c r="J114" s="37">
        <v>3.3</v>
      </c>
    </row>
    <row r="115" spans="1:10" s="37" customFormat="1" ht="12.75">
      <c r="A115" s="4">
        <v>113</v>
      </c>
      <c r="B115" s="4">
        <v>1920258472</v>
      </c>
      <c r="C115" s="6" t="s">
        <v>444</v>
      </c>
      <c r="D115" s="7" t="s">
        <v>8</v>
      </c>
      <c r="E115" s="5">
        <v>34668</v>
      </c>
      <c r="F115" s="42">
        <v>0</v>
      </c>
      <c r="G115" s="42" t="s">
        <v>346</v>
      </c>
      <c r="H115" s="42" t="s">
        <v>431</v>
      </c>
      <c r="I115" s="43" t="s">
        <v>326</v>
      </c>
      <c r="J115" s="37">
        <v>2.96</v>
      </c>
    </row>
    <row r="116" spans="1:10" s="37" customFormat="1" ht="12.75">
      <c r="A116" s="4">
        <v>114</v>
      </c>
      <c r="B116" s="4">
        <v>1920255400</v>
      </c>
      <c r="C116" s="6" t="s">
        <v>445</v>
      </c>
      <c r="D116" s="7" t="s">
        <v>7</v>
      </c>
      <c r="E116" s="5">
        <v>34796</v>
      </c>
      <c r="F116" s="42" t="s">
        <v>328</v>
      </c>
      <c r="G116" s="42" t="s">
        <v>346</v>
      </c>
      <c r="H116" s="42" t="s">
        <v>431</v>
      </c>
      <c r="I116" s="43" t="s">
        <v>326</v>
      </c>
      <c r="J116" s="37">
        <v>3.11</v>
      </c>
    </row>
    <row r="117" spans="1:10" s="37" customFormat="1" ht="12.75">
      <c r="A117" s="4">
        <v>115</v>
      </c>
      <c r="B117" s="4">
        <v>1920256679</v>
      </c>
      <c r="C117" s="6" t="s">
        <v>550</v>
      </c>
      <c r="D117" s="7" t="s">
        <v>45</v>
      </c>
      <c r="E117" s="5">
        <v>34483</v>
      </c>
      <c r="F117" s="42" t="s">
        <v>324</v>
      </c>
      <c r="G117" s="42" t="s">
        <v>346</v>
      </c>
      <c r="H117" s="42" t="s">
        <v>431</v>
      </c>
      <c r="I117" s="43" t="s">
        <v>326</v>
      </c>
      <c r="J117" s="37">
        <v>2.92</v>
      </c>
    </row>
    <row r="118" spans="1:10" s="37" customFormat="1" ht="12.75">
      <c r="A118" s="4">
        <v>116</v>
      </c>
      <c r="B118" s="4">
        <v>1820253678</v>
      </c>
      <c r="C118" s="6" t="s">
        <v>424</v>
      </c>
      <c r="D118" s="7" t="s">
        <v>63</v>
      </c>
      <c r="E118" s="5">
        <v>34347</v>
      </c>
      <c r="F118" s="42" t="s">
        <v>324</v>
      </c>
      <c r="G118" s="42" t="s">
        <v>346</v>
      </c>
      <c r="H118" s="42" t="s">
        <v>431</v>
      </c>
      <c r="I118" s="43" t="s">
        <v>326</v>
      </c>
      <c r="J118" s="37">
        <v>2.93</v>
      </c>
    </row>
    <row r="119" spans="1:10" s="37" customFormat="1" ht="12.75">
      <c r="A119" s="4">
        <v>117</v>
      </c>
      <c r="B119" s="4">
        <v>1921524685</v>
      </c>
      <c r="C119" s="6" t="s">
        <v>446</v>
      </c>
      <c r="D119" s="7" t="s">
        <v>447</v>
      </c>
      <c r="E119" s="5">
        <v>34478</v>
      </c>
      <c r="F119" s="42" t="s">
        <v>324</v>
      </c>
      <c r="G119" s="42" t="s">
        <v>68</v>
      </c>
      <c r="H119" s="42" t="s">
        <v>431</v>
      </c>
      <c r="I119" s="43" t="s">
        <v>326</v>
      </c>
      <c r="J119" s="37">
        <v>2.96</v>
      </c>
    </row>
    <row r="120" spans="1:10" s="37" customFormat="1" ht="12.75">
      <c r="A120" s="4">
        <v>118</v>
      </c>
      <c r="B120" s="4">
        <v>1920256702</v>
      </c>
      <c r="C120" s="6" t="s">
        <v>448</v>
      </c>
      <c r="D120" s="7" t="s">
        <v>449</v>
      </c>
      <c r="E120" s="5">
        <v>34835</v>
      </c>
      <c r="F120" s="42" t="s">
        <v>324</v>
      </c>
      <c r="G120" s="42" t="s">
        <v>346</v>
      </c>
      <c r="H120" s="42" t="s">
        <v>431</v>
      </c>
      <c r="I120" s="43" t="s">
        <v>326</v>
      </c>
      <c r="J120" s="37">
        <v>3.18</v>
      </c>
    </row>
    <row r="121" spans="1:10" s="37" customFormat="1" ht="12.75">
      <c r="A121" s="4">
        <v>119</v>
      </c>
      <c r="B121" s="4">
        <v>1920716832</v>
      </c>
      <c r="C121" s="6" t="s">
        <v>421</v>
      </c>
      <c r="D121" s="7" t="s">
        <v>551</v>
      </c>
      <c r="E121" s="5">
        <v>34531</v>
      </c>
      <c r="F121" s="42" t="s">
        <v>324</v>
      </c>
      <c r="G121" s="42" t="s">
        <v>346</v>
      </c>
      <c r="H121" s="42" t="s">
        <v>431</v>
      </c>
      <c r="I121" s="43" t="s">
        <v>326</v>
      </c>
      <c r="J121" s="37">
        <v>2.88</v>
      </c>
    </row>
    <row r="122" spans="1:10" s="37" customFormat="1" ht="12.75">
      <c r="A122" s="4">
        <v>120</v>
      </c>
      <c r="B122" s="4">
        <v>1920250953</v>
      </c>
      <c r="C122" s="6" t="s">
        <v>77</v>
      </c>
      <c r="D122" s="7" t="s">
        <v>450</v>
      </c>
      <c r="E122" s="5">
        <v>34927</v>
      </c>
      <c r="F122" s="42" t="s">
        <v>337</v>
      </c>
      <c r="G122" s="42" t="s">
        <v>346</v>
      </c>
      <c r="H122" s="42" t="s">
        <v>431</v>
      </c>
      <c r="I122" s="43" t="s">
        <v>326</v>
      </c>
      <c r="J122" s="37">
        <v>3.16</v>
      </c>
    </row>
    <row r="123" spans="1:10" s="37" customFormat="1" ht="12.75">
      <c r="A123" s="4">
        <v>121</v>
      </c>
      <c r="B123" s="4">
        <v>1920258580</v>
      </c>
      <c r="C123" s="6" t="s">
        <v>451</v>
      </c>
      <c r="D123" s="7" t="s">
        <v>30</v>
      </c>
      <c r="E123" s="5">
        <v>34817</v>
      </c>
      <c r="F123" s="42" t="s">
        <v>328</v>
      </c>
      <c r="G123" s="42" t="s">
        <v>346</v>
      </c>
      <c r="H123" s="42" t="s">
        <v>431</v>
      </c>
      <c r="I123" s="43" t="s">
        <v>326</v>
      </c>
      <c r="J123" s="37">
        <v>3</v>
      </c>
    </row>
    <row r="124" spans="1:10" s="37" customFormat="1" ht="12.75">
      <c r="A124" s="4">
        <v>122</v>
      </c>
      <c r="B124" s="4">
        <v>1920265634</v>
      </c>
      <c r="C124" s="6" t="s">
        <v>452</v>
      </c>
      <c r="D124" s="7" t="s">
        <v>31</v>
      </c>
      <c r="E124" s="5">
        <v>34980</v>
      </c>
      <c r="F124" s="42" t="s">
        <v>324</v>
      </c>
      <c r="G124" s="42" t="s">
        <v>346</v>
      </c>
      <c r="H124" s="42" t="s">
        <v>431</v>
      </c>
      <c r="I124" s="43" t="s">
        <v>326</v>
      </c>
      <c r="J124" s="37">
        <v>3.15</v>
      </c>
    </row>
    <row r="125" spans="1:10" s="37" customFormat="1" ht="12.75">
      <c r="A125" s="4">
        <v>123</v>
      </c>
      <c r="B125" s="4">
        <v>1920256713</v>
      </c>
      <c r="C125" s="6" t="s">
        <v>453</v>
      </c>
      <c r="D125" s="7" t="s">
        <v>313</v>
      </c>
      <c r="E125" s="5">
        <v>34987</v>
      </c>
      <c r="F125" s="42" t="s">
        <v>328</v>
      </c>
      <c r="G125" s="42" t="s">
        <v>346</v>
      </c>
      <c r="H125" s="42" t="s">
        <v>431</v>
      </c>
      <c r="I125" s="43" t="s">
        <v>326</v>
      </c>
      <c r="J125" s="37">
        <v>3.05</v>
      </c>
    </row>
    <row r="126" spans="1:10" s="37" customFormat="1" ht="12.75">
      <c r="A126" s="4">
        <v>124</v>
      </c>
      <c r="B126" s="4">
        <v>1920265674</v>
      </c>
      <c r="C126" s="6" t="s">
        <v>454</v>
      </c>
      <c r="D126" s="7" t="s">
        <v>17</v>
      </c>
      <c r="E126" s="5">
        <v>34995</v>
      </c>
      <c r="F126" s="42" t="s">
        <v>455</v>
      </c>
      <c r="G126" s="42" t="s">
        <v>346</v>
      </c>
      <c r="H126" s="42" t="s">
        <v>431</v>
      </c>
      <c r="I126" s="43" t="s">
        <v>326</v>
      </c>
      <c r="J126" s="37">
        <v>3.11</v>
      </c>
    </row>
    <row r="127" spans="1:10" s="37" customFormat="1" ht="12.75">
      <c r="A127" s="4">
        <v>125</v>
      </c>
      <c r="B127" s="4">
        <v>1820255891</v>
      </c>
      <c r="C127" s="6" t="s">
        <v>561</v>
      </c>
      <c r="D127" s="7" t="s">
        <v>17</v>
      </c>
      <c r="E127" s="5">
        <v>34416</v>
      </c>
      <c r="F127" s="42" t="s">
        <v>328</v>
      </c>
      <c r="G127" s="42" t="s">
        <v>346</v>
      </c>
      <c r="H127" s="42" t="s">
        <v>431</v>
      </c>
      <c r="I127" s="43" t="s">
        <v>326</v>
      </c>
      <c r="J127" s="37">
        <v>2.96</v>
      </c>
    </row>
    <row r="128" spans="1:10" s="37" customFormat="1" ht="12.75">
      <c r="A128" s="4">
        <v>126</v>
      </c>
      <c r="B128" s="4">
        <v>1920269967</v>
      </c>
      <c r="C128" s="6" t="s">
        <v>456</v>
      </c>
      <c r="D128" s="7" t="s">
        <v>422</v>
      </c>
      <c r="E128" s="5">
        <v>35018</v>
      </c>
      <c r="F128" s="42" t="s">
        <v>324</v>
      </c>
      <c r="G128" s="42" t="s">
        <v>346</v>
      </c>
      <c r="H128" s="42" t="s">
        <v>431</v>
      </c>
      <c r="I128" s="43" t="s">
        <v>326</v>
      </c>
      <c r="J128" s="37">
        <v>2.98</v>
      </c>
    </row>
    <row r="129" spans="1:10" s="37" customFormat="1" ht="12.75">
      <c r="A129" s="4">
        <v>127</v>
      </c>
      <c r="B129" s="4">
        <v>1920256693</v>
      </c>
      <c r="C129" s="6" t="s">
        <v>457</v>
      </c>
      <c r="D129" s="7" t="s">
        <v>74</v>
      </c>
      <c r="E129" s="5">
        <v>34510</v>
      </c>
      <c r="F129" s="42" t="s">
        <v>328</v>
      </c>
      <c r="G129" s="42" t="s">
        <v>346</v>
      </c>
      <c r="H129" s="42" t="s">
        <v>431</v>
      </c>
      <c r="I129" s="43" t="s">
        <v>326</v>
      </c>
      <c r="J129" s="37">
        <v>2.99</v>
      </c>
    </row>
    <row r="130" spans="1:10" s="37" customFormat="1" ht="12.75">
      <c r="A130" s="4">
        <v>128</v>
      </c>
      <c r="B130" s="4">
        <v>1920256707</v>
      </c>
      <c r="C130" s="6" t="s">
        <v>23</v>
      </c>
      <c r="D130" s="7" t="s">
        <v>423</v>
      </c>
      <c r="E130" s="5">
        <v>35058</v>
      </c>
      <c r="F130" s="42" t="s">
        <v>328</v>
      </c>
      <c r="G130" s="42" t="s">
        <v>346</v>
      </c>
      <c r="H130" s="42" t="s">
        <v>431</v>
      </c>
      <c r="I130" s="43" t="s">
        <v>326</v>
      </c>
      <c r="J130" s="37">
        <v>2.65</v>
      </c>
    </row>
    <row r="131" spans="1:10" s="37" customFormat="1" ht="12.75">
      <c r="A131" s="4">
        <v>129</v>
      </c>
      <c r="B131" s="4">
        <v>1920256706</v>
      </c>
      <c r="C131" s="6" t="s">
        <v>458</v>
      </c>
      <c r="D131" s="7" t="s">
        <v>37</v>
      </c>
      <c r="E131" s="5">
        <v>34475</v>
      </c>
      <c r="F131" s="42" t="s">
        <v>324</v>
      </c>
      <c r="G131" s="42" t="s">
        <v>346</v>
      </c>
      <c r="H131" s="42" t="s">
        <v>431</v>
      </c>
      <c r="I131" s="43" t="s">
        <v>326</v>
      </c>
      <c r="J131" s="37">
        <v>3.14</v>
      </c>
    </row>
    <row r="132" spans="1:10" s="37" customFormat="1" ht="12.75">
      <c r="A132" s="4">
        <v>130</v>
      </c>
      <c r="B132" s="4">
        <v>1920715722</v>
      </c>
      <c r="C132" s="6" t="s">
        <v>459</v>
      </c>
      <c r="D132" s="7" t="s">
        <v>58</v>
      </c>
      <c r="E132" s="5">
        <v>35008</v>
      </c>
      <c r="F132" s="42" t="s">
        <v>328</v>
      </c>
      <c r="G132" s="42" t="s">
        <v>346</v>
      </c>
      <c r="H132" s="42" t="s">
        <v>431</v>
      </c>
      <c r="I132" s="43" t="s">
        <v>326</v>
      </c>
      <c r="J132" s="37">
        <v>3.15</v>
      </c>
    </row>
    <row r="133" spans="1:10" s="37" customFormat="1" ht="12.75">
      <c r="A133" s="4">
        <v>131</v>
      </c>
      <c r="B133" s="4">
        <v>1920241910</v>
      </c>
      <c r="C133" s="6" t="s">
        <v>552</v>
      </c>
      <c r="D133" s="7" t="s">
        <v>44</v>
      </c>
      <c r="E133" s="5">
        <v>34405</v>
      </c>
      <c r="F133" s="42" t="s">
        <v>324</v>
      </c>
      <c r="G133" s="42" t="s">
        <v>346</v>
      </c>
      <c r="H133" s="42" t="s">
        <v>468</v>
      </c>
      <c r="I133" s="43" t="s">
        <v>326</v>
      </c>
      <c r="J133" s="37">
        <v>3.27</v>
      </c>
    </row>
    <row r="134" spans="1:10" s="37" customFormat="1" ht="12.75">
      <c r="A134" s="4">
        <v>132</v>
      </c>
      <c r="B134" s="4">
        <v>1921710962</v>
      </c>
      <c r="C134" s="6" t="s">
        <v>554</v>
      </c>
      <c r="D134" s="7" t="s">
        <v>84</v>
      </c>
      <c r="E134" s="5">
        <v>34620</v>
      </c>
      <c r="F134" s="42" t="s">
        <v>324</v>
      </c>
      <c r="G134" s="42" t="s">
        <v>68</v>
      </c>
      <c r="H134" s="42" t="s">
        <v>468</v>
      </c>
      <c r="I134" s="43" t="s">
        <v>326</v>
      </c>
      <c r="J134" s="37">
        <v>2.57</v>
      </c>
    </row>
    <row r="135" spans="1:10" s="37" customFormat="1" ht="12.75">
      <c r="A135" s="4">
        <v>133</v>
      </c>
      <c r="B135" s="4">
        <v>1921246673</v>
      </c>
      <c r="C135" s="6" t="s">
        <v>477</v>
      </c>
      <c r="D135" s="7" t="s">
        <v>12</v>
      </c>
      <c r="E135" s="5">
        <v>34417</v>
      </c>
      <c r="F135" s="42" t="s">
        <v>409</v>
      </c>
      <c r="G135" s="42" t="s">
        <v>68</v>
      </c>
      <c r="H135" s="42" t="s">
        <v>468</v>
      </c>
      <c r="I135" s="43" t="s">
        <v>326</v>
      </c>
      <c r="J135" s="37">
        <v>2.99</v>
      </c>
    </row>
    <row r="136" spans="1:10" s="37" customFormat="1" ht="12.75">
      <c r="A136" s="4">
        <v>134</v>
      </c>
      <c r="B136" s="4">
        <v>1920246668</v>
      </c>
      <c r="C136" s="6" t="s">
        <v>478</v>
      </c>
      <c r="D136" s="7" t="s">
        <v>25</v>
      </c>
      <c r="E136" s="5">
        <v>34410</v>
      </c>
      <c r="F136" s="42" t="s">
        <v>324</v>
      </c>
      <c r="G136" s="42" t="s">
        <v>346</v>
      </c>
      <c r="H136" s="42" t="s">
        <v>468</v>
      </c>
      <c r="I136" s="43" t="s">
        <v>326</v>
      </c>
      <c r="J136" s="37">
        <v>3.05</v>
      </c>
    </row>
    <row r="137" spans="1:10" s="37" customFormat="1" ht="12.75">
      <c r="A137" s="4">
        <v>135</v>
      </c>
      <c r="B137" s="4">
        <v>1920235305</v>
      </c>
      <c r="C137" s="6" t="s">
        <v>479</v>
      </c>
      <c r="D137" s="7" t="s">
        <v>26</v>
      </c>
      <c r="E137" s="5">
        <v>34722</v>
      </c>
      <c r="F137" s="42" t="s">
        <v>364</v>
      </c>
      <c r="G137" s="42" t="s">
        <v>346</v>
      </c>
      <c r="H137" s="42" t="s">
        <v>468</v>
      </c>
      <c r="I137" s="43" t="s">
        <v>326</v>
      </c>
      <c r="J137" s="37">
        <v>3.17</v>
      </c>
    </row>
    <row r="138" spans="1:10" s="37" customFormat="1" ht="12.75">
      <c r="A138" s="4">
        <v>136</v>
      </c>
      <c r="B138" s="4">
        <v>1920225296</v>
      </c>
      <c r="C138" s="6" t="s">
        <v>555</v>
      </c>
      <c r="D138" s="7" t="s">
        <v>76</v>
      </c>
      <c r="E138" s="5">
        <v>34942</v>
      </c>
      <c r="F138" s="42" t="s">
        <v>409</v>
      </c>
      <c r="G138" s="42" t="s">
        <v>346</v>
      </c>
      <c r="H138" s="42" t="s">
        <v>485</v>
      </c>
      <c r="I138" s="43" t="s">
        <v>326</v>
      </c>
      <c r="J138" s="37">
        <v>2.71</v>
      </c>
    </row>
    <row r="139" spans="1:10" s="37" customFormat="1" ht="12.75">
      <c r="A139" s="4">
        <v>137</v>
      </c>
      <c r="B139" s="4">
        <v>1920215200</v>
      </c>
      <c r="C139" s="6" t="s">
        <v>371</v>
      </c>
      <c r="D139" s="7" t="s">
        <v>28</v>
      </c>
      <c r="E139" s="5">
        <v>34797</v>
      </c>
      <c r="F139" s="42" t="s">
        <v>324</v>
      </c>
      <c r="G139" s="42" t="s">
        <v>346</v>
      </c>
      <c r="H139" s="42" t="s">
        <v>485</v>
      </c>
      <c r="I139" s="43" t="s">
        <v>326</v>
      </c>
      <c r="J139" s="37">
        <v>3.1</v>
      </c>
    </row>
    <row r="140" spans="1:10" s="37" customFormat="1" ht="12.75">
      <c r="A140" s="4">
        <v>138</v>
      </c>
      <c r="B140" s="4">
        <v>1921216618</v>
      </c>
      <c r="C140" s="6" t="s">
        <v>327</v>
      </c>
      <c r="D140" s="7" t="s">
        <v>97</v>
      </c>
      <c r="E140" s="5">
        <v>34994</v>
      </c>
      <c r="F140" s="42" t="s">
        <v>324</v>
      </c>
      <c r="G140" s="42" t="s">
        <v>68</v>
      </c>
      <c r="H140" s="42" t="s">
        <v>485</v>
      </c>
      <c r="I140" s="43" t="s">
        <v>326</v>
      </c>
      <c r="J140" s="37">
        <v>2.72</v>
      </c>
    </row>
    <row r="141" spans="1:10" s="37" customFormat="1" ht="12.75">
      <c r="A141" s="4">
        <v>139</v>
      </c>
      <c r="B141" s="4">
        <v>1921215213</v>
      </c>
      <c r="C141" s="6" t="s">
        <v>384</v>
      </c>
      <c r="D141" s="7" t="s">
        <v>61</v>
      </c>
      <c r="E141" s="5">
        <v>34737</v>
      </c>
      <c r="F141" s="42" t="s">
        <v>328</v>
      </c>
      <c r="G141" s="42" t="s">
        <v>68</v>
      </c>
      <c r="H141" s="42" t="s">
        <v>485</v>
      </c>
      <c r="I141" s="43" t="s">
        <v>326</v>
      </c>
      <c r="J141" s="37">
        <v>2.8</v>
      </c>
    </row>
    <row r="142" spans="1:10" s="37" customFormat="1" ht="12.75">
      <c r="A142" s="4">
        <v>140</v>
      </c>
      <c r="B142" s="4">
        <v>1921216602</v>
      </c>
      <c r="C142" s="6" t="s">
        <v>62</v>
      </c>
      <c r="D142" s="7" t="s">
        <v>332</v>
      </c>
      <c r="E142" s="5">
        <v>34613</v>
      </c>
      <c r="F142" s="42" t="s">
        <v>324</v>
      </c>
      <c r="G142" s="42" t="s">
        <v>68</v>
      </c>
      <c r="H142" s="42" t="s">
        <v>485</v>
      </c>
      <c r="I142" s="43" t="s">
        <v>326</v>
      </c>
      <c r="J142" s="37">
        <v>2.65</v>
      </c>
    </row>
    <row r="143" spans="1:10" s="37" customFormat="1" ht="12.75">
      <c r="A143" s="4">
        <v>141</v>
      </c>
      <c r="B143" s="4">
        <v>1920716731</v>
      </c>
      <c r="C143" s="6" t="s">
        <v>500</v>
      </c>
      <c r="D143" s="7" t="s">
        <v>45</v>
      </c>
      <c r="E143" s="5">
        <v>34817</v>
      </c>
      <c r="F143" s="42" t="s">
        <v>328</v>
      </c>
      <c r="G143" s="42" t="s">
        <v>346</v>
      </c>
      <c r="H143" s="42" t="s">
        <v>485</v>
      </c>
      <c r="I143" s="43" t="s">
        <v>326</v>
      </c>
      <c r="J143" s="37">
        <v>2.64</v>
      </c>
    </row>
    <row r="144" spans="1:10" s="37" customFormat="1" ht="12.75">
      <c r="A144" s="4">
        <v>142</v>
      </c>
      <c r="B144" s="4">
        <v>1920218901</v>
      </c>
      <c r="C144" s="6" t="s">
        <v>501</v>
      </c>
      <c r="D144" s="7" t="s">
        <v>502</v>
      </c>
      <c r="E144" s="5">
        <v>34714</v>
      </c>
      <c r="F144" s="42" t="s">
        <v>349</v>
      </c>
      <c r="G144" s="42" t="s">
        <v>346</v>
      </c>
      <c r="H144" s="42" t="s">
        <v>485</v>
      </c>
      <c r="I144" s="43" t="s">
        <v>326</v>
      </c>
      <c r="J144" s="37">
        <v>2.92</v>
      </c>
    </row>
    <row r="145" spans="1:10" s="37" customFormat="1" ht="12.75">
      <c r="A145" s="4">
        <v>143</v>
      </c>
      <c r="B145" s="4">
        <v>1921215239</v>
      </c>
      <c r="C145" s="6" t="s">
        <v>53</v>
      </c>
      <c r="D145" s="7" t="s">
        <v>503</v>
      </c>
      <c r="E145" s="5">
        <v>34582</v>
      </c>
      <c r="F145" s="42" t="s">
        <v>337</v>
      </c>
      <c r="G145" s="42" t="s">
        <v>68</v>
      </c>
      <c r="H145" s="42" t="s">
        <v>485</v>
      </c>
      <c r="I145" s="43" t="s">
        <v>326</v>
      </c>
      <c r="J145" s="37">
        <v>2.95</v>
      </c>
    </row>
    <row r="146" spans="1:10" s="37" customFormat="1" ht="12.75">
      <c r="A146" s="4">
        <v>144</v>
      </c>
      <c r="B146" s="4">
        <v>1921215041</v>
      </c>
      <c r="C146" s="6" t="s">
        <v>504</v>
      </c>
      <c r="D146" s="7" t="s">
        <v>505</v>
      </c>
      <c r="E146" s="5">
        <v>34807</v>
      </c>
      <c r="F146" s="42" t="s">
        <v>324</v>
      </c>
      <c r="G146" s="42" t="s">
        <v>68</v>
      </c>
      <c r="H146" s="42" t="s">
        <v>485</v>
      </c>
      <c r="I146" s="43" t="s">
        <v>326</v>
      </c>
      <c r="J146" s="37">
        <v>3.11</v>
      </c>
    </row>
    <row r="147" spans="1:10" s="37" customFormat="1" ht="12.75">
      <c r="A147" s="4">
        <v>145</v>
      </c>
      <c r="B147" s="4">
        <v>1920216605</v>
      </c>
      <c r="C147" s="6" t="s">
        <v>506</v>
      </c>
      <c r="D147" s="7" t="s">
        <v>12</v>
      </c>
      <c r="E147" s="5">
        <v>34851</v>
      </c>
      <c r="F147" s="42" t="s">
        <v>324</v>
      </c>
      <c r="G147" s="42" t="s">
        <v>346</v>
      </c>
      <c r="H147" s="42" t="s">
        <v>485</v>
      </c>
      <c r="I147" s="43" t="s">
        <v>326</v>
      </c>
      <c r="J147" s="37">
        <v>3.05</v>
      </c>
    </row>
    <row r="148" spans="1:10" s="37" customFormat="1" ht="12.75">
      <c r="A148" s="4">
        <v>146</v>
      </c>
      <c r="B148" s="4">
        <v>1921216641</v>
      </c>
      <c r="C148" s="6" t="s">
        <v>508</v>
      </c>
      <c r="D148" s="7" t="s">
        <v>29</v>
      </c>
      <c r="E148" s="5">
        <v>34999</v>
      </c>
      <c r="F148" s="42" t="s">
        <v>328</v>
      </c>
      <c r="G148" s="42" t="s">
        <v>346</v>
      </c>
      <c r="H148" s="42" t="s">
        <v>485</v>
      </c>
      <c r="I148" s="43" t="s">
        <v>326</v>
      </c>
      <c r="J148" s="37">
        <v>3.13</v>
      </c>
    </row>
    <row r="149" spans="1:10" s="37" customFormat="1" ht="12.75">
      <c r="A149" s="4">
        <v>147</v>
      </c>
      <c r="B149" s="4">
        <v>1920215009</v>
      </c>
      <c r="C149" s="6" t="s">
        <v>507</v>
      </c>
      <c r="D149" s="7" t="s">
        <v>29</v>
      </c>
      <c r="E149" s="5">
        <v>34653</v>
      </c>
      <c r="F149" s="42" t="s">
        <v>328</v>
      </c>
      <c r="G149" s="42" t="s">
        <v>346</v>
      </c>
      <c r="H149" s="42" t="s">
        <v>485</v>
      </c>
      <c r="I149" s="43" t="s">
        <v>326</v>
      </c>
      <c r="J149" s="37">
        <v>2.63</v>
      </c>
    </row>
    <row r="150" spans="1:10" s="37" customFormat="1" ht="12.75">
      <c r="A150" s="4">
        <v>148</v>
      </c>
      <c r="B150" s="4">
        <v>1920215129</v>
      </c>
      <c r="C150" s="6" t="s">
        <v>509</v>
      </c>
      <c r="D150" s="7" t="s">
        <v>30</v>
      </c>
      <c r="E150" s="5">
        <v>34435</v>
      </c>
      <c r="F150" s="42" t="s">
        <v>324</v>
      </c>
      <c r="G150" s="42" t="s">
        <v>346</v>
      </c>
      <c r="H150" s="42" t="s">
        <v>485</v>
      </c>
      <c r="I150" s="43" t="s">
        <v>326</v>
      </c>
      <c r="J150" s="37">
        <v>2.89</v>
      </c>
    </row>
    <row r="151" spans="1:10" s="37" customFormat="1" ht="12.75">
      <c r="A151" s="4">
        <v>149</v>
      </c>
      <c r="B151" s="4">
        <v>1920215057</v>
      </c>
      <c r="C151" s="6" t="s">
        <v>511</v>
      </c>
      <c r="D151" s="7" t="s">
        <v>70</v>
      </c>
      <c r="E151" s="5">
        <v>34884</v>
      </c>
      <c r="F151" s="42" t="s">
        <v>328</v>
      </c>
      <c r="G151" s="42" t="s">
        <v>346</v>
      </c>
      <c r="H151" s="42" t="s">
        <v>485</v>
      </c>
      <c r="I151" s="43" t="s">
        <v>326</v>
      </c>
      <c r="J151" s="37">
        <v>2.9</v>
      </c>
    </row>
    <row r="152" spans="1:10" s="37" customFormat="1" ht="12.75">
      <c r="A152" s="4">
        <v>150</v>
      </c>
      <c r="B152" s="4">
        <v>1921216575</v>
      </c>
      <c r="C152" s="6" t="s">
        <v>512</v>
      </c>
      <c r="D152" s="7" t="s">
        <v>41</v>
      </c>
      <c r="E152" s="5">
        <v>34758</v>
      </c>
      <c r="F152" s="42" t="s">
        <v>352</v>
      </c>
      <c r="G152" s="42" t="s">
        <v>68</v>
      </c>
      <c r="H152" s="42" t="s">
        <v>485</v>
      </c>
      <c r="I152" s="43" t="s">
        <v>326</v>
      </c>
      <c r="J152" s="37">
        <v>2.84</v>
      </c>
    </row>
    <row r="153" spans="1:10" s="37" customFormat="1" ht="12.75">
      <c r="A153" s="4">
        <v>151</v>
      </c>
      <c r="B153" s="4">
        <v>1921215026</v>
      </c>
      <c r="C153" s="6" t="s">
        <v>513</v>
      </c>
      <c r="D153" s="7" t="s">
        <v>88</v>
      </c>
      <c r="E153" s="5">
        <v>34662</v>
      </c>
      <c r="F153" s="42" t="s">
        <v>324</v>
      </c>
      <c r="G153" s="42" t="s">
        <v>68</v>
      </c>
      <c r="H153" s="42" t="s">
        <v>485</v>
      </c>
      <c r="I153" s="43" t="s">
        <v>326</v>
      </c>
      <c r="J153" s="37">
        <v>2.57</v>
      </c>
    </row>
    <row r="154" spans="1:10" s="37" customFormat="1" ht="12.75">
      <c r="A154" s="4">
        <v>152</v>
      </c>
      <c r="B154" s="4">
        <v>1920216597</v>
      </c>
      <c r="C154" s="6" t="s">
        <v>514</v>
      </c>
      <c r="D154" s="7" t="s">
        <v>515</v>
      </c>
      <c r="E154" s="5">
        <v>34940</v>
      </c>
      <c r="F154" s="42" t="s">
        <v>324</v>
      </c>
      <c r="G154" s="42" t="s">
        <v>346</v>
      </c>
      <c r="H154" s="42" t="s">
        <v>485</v>
      </c>
      <c r="I154" s="43" t="s">
        <v>326</v>
      </c>
      <c r="J154" s="37">
        <v>2.72</v>
      </c>
    </row>
    <row r="155" spans="1:10" s="37" customFormat="1" ht="12.75">
      <c r="A155" s="4">
        <v>153</v>
      </c>
      <c r="B155" s="4">
        <v>1921216626</v>
      </c>
      <c r="C155" s="6" t="s">
        <v>516</v>
      </c>
      <c r="D155" s="7" t="s">
        <v>46</v>
      </c>
      <c r="E155" s="5">
        <v>34959</v>
      </c>
      <c r="F155" s="42" t="s">
        <v>328</v>
      </c>
      <c r="G155" s="42" t="s">
        <v>68</v>
      </c>
      <c r="H155" s="42" t="s">
        <v>485</v>
      </c>
      <c r="I155" s="43" t="s">
        <v>326</v>
      </c>
      <c r="J155" s="37">
        <v>2.76</v>
      </c>
    </row>
    <row r="156" spans="1:10" s="37" customFormat="1" ht="12.75">
      <c r="A156" s="4">
        <v>154</v>
      </c>
      <c r="B156" s="4">
        <v>1921216588</v>
      </c>
      <c r="C156" s="6" t="s">
        <v>517</v>
      </c>
      <c r="D156" s="7" t="s">
        <v>94</v>
      </c>
      <c r="E156" s="5">
        <v>34849</v>
      </c>
      <c r="F156" s="42" t="s">
        <v>324</v>
      </c>
      <c r="G156" s="42" t="s">
        <v>68</v>
      </c>
      <c r="H156" s="42" t="s">
        <v>485</v>
      </c>
      <c r="I156" s="43" t="s">
        <v>326</v>
      </c>
      <c r="J156" s="37">
        <v>3.13</v>
      </c>
    </row>
    <row r="157" spans="1:10" s="37" customFormat="1" ht="12.75">
      <c r="A157" s="4">
        <v>155</v>
      </c>
      <c r="B157" s="4">
        <v>1920215228</v>
      </c>
      <c r="C157" s="6" t="s">
        <v>23</v>
      </c>
      <c r="D157" s="7" t="s">
        <v>33</v>
      </c>
      <c r="E157" s="5">
        <v>35043</v>
      </c>
      <c r="F157" s="42" t="s">
        <v>324</v>
      </c>
      <c r="G157" s="42" t="s">
        <v>346</v>
      </c>
      <c r="H157" s="42" t="s">
        <v>485</v>
      </c>
      <c r="I157" s="43" t="s">
        <v>326</v>
      </c>
      <c r="J157" s="37">
        <v>3.16</v>
      </c>
    </row>
    <row r="158" spans="1:10" s="37" customFormat="1" ht="12.75">
      <c r="A158" s="4">
        <v>156</v>
      </c>
      <c r="B158" s="4">
        <v>1921216635</v>
      </c>
      <c r="C158" s="6" t="s">
        <v>518</v>
      </c>
      <c r="D158" s="7" t="s">
        <v>85</v>
      </c>
      <c r="E158" s="5">
        <v>34629</v>
      </c>
      <c r="F158" s="42" t="s">
        <v>324</v>
      </c>
      <c r="G158" s="42" t="s">
        <v>68</v>
      </c>
      <c r="H158" s="42" t="s">
        <v>485</v>
      </c>
      <c r="I158" s="43" t="s">
        <v>326</v>
      </c>
      <c r="J158" s="37">
        <v>2.9</v>
      </c>
    </row>
    <row r="159" spans="1:10" s="37" customFormat="1" ht="12.75">
      <c r="A159" s="4">
        <v>157</v>
      </c>
      <c r="B159" s="4">
        <v>1920215209</v>
      </c>
      <c r="C159" s="6" t="s">
        <v>494</v>
      </c>
      <c r="D159" s="7" t="s">
        <v>472</v>
      </c>
      <c r="E159" s="5">
        <v>34830</v>
      </c>
      <c r="F159" s="42" t="s">
        <v>337</v>
      </c>
      <c r="G159" s="42" t="s">
        <v>346</v>
      </c>
      <c r="H159" s="42" t="s">
        <v>485</v>
      </c>
      <c r="I159" s="43" t="s">
        <v>326</v>
      </c>
      <c r="J159" s="37">
        <v>3.43</v>
      </c>
    </row>
    <row r="160" spans="1:10" s="37" customFormat="1" ht="12.75">
      <c r="A160" s="4">
        <v>158</v>
      </c>
      <c r="B160" s="4">
        <v>1920216643</v>
      </c>
      <c r="C160" s="6" t="s">
        <v>519</v>
      </c>
      <c r="D160" s="7" t="s">
        <v>37</v>
      </c>
      <c r="E160" s="5">
        <v>35061</v>
      </c>
      <c r="F160" s="42" t="s">
        <v>520</v>
      </c>
      <c r="G160" s="42" t="s">
        <v>346</v>
      </c>
      <c r="H160" s="42" t="s">
        <v>485</v>
      </c>
      <c r="I160" s="43" t="s">
        <v>326</v>
      </c>
      <c r="J160" s="37">
        <v>2.85</v>
      </c>
    </row>
    <row r="161" spans="1:10" s="37" customFormat="1" ht="12.75">
      <c r="A161" s="4">
        <v>159</v>
      </c>
      <c r="B161" s="4">
        <v>1921218426</v>
      </c>
      <c r="C161" s="6" t="s">
        <v>521</v>
      </c>
      <c r="D161" s="7" t="s">
        <v>72</v>
      </c>
      <c r="E161" s="5">
        <v>34771</v>
      </c>
      <c r="F161" s="42" t="s">
        <v>328</v>
      </c>
      <c r="G161" s="42" t="s">
        <v>68</v>
      </c>
      <c r="H161" s="42" t="s">
        <v>485</v>
      </c>
      <c r="I161" s="43" t="s">
        <v>326</v>
      </c>
      <c r="J161" s="37">
        <v>2.58</v>
      </c>
    </row>
    <row r="162" spans="1:10" s="37" customFormat="1" ht="12.75">
      <c r="A162" s="4">
        <v>160</v>
      </c>
      <c r="B162" s="4">
        <v>1920316326</v>
      </c>
      <c r="C162" s="6" t="s">
        <v>523</v>
      </c>
      <c r="D162" s="7" t="s">
        <v>426</v>
      </c>
      <c r="E162" s="5">
        <v>34694</v>
      </c>
      <c r="F162" s="42" t="s">
        <v>337</v>
      </c>
      <c r="G162" s="42" t="s">
        <v>346</v>
      </c>
      <c r="H162" s="42" t="s">
        <v>485</v>
      </c>
      <c r="I162" s="43" t="s">
        <v>326</v>
      </c>
      <c r="J162" s="37">
        <v>2.95</v>
      </c>
    </row>
    <row r="163" spans="1:10" s="37" customFormat="1" ht="12.75">
      <c r="A163" s="4">
        <v>161</v>
      </c>
      <c r="B163" s="4">
        <v>1920219279</v>
      </c>
      <c r="C163" s="6" t="s">
        <v>522</v>
      </c>
      <c r="D163" s="7" t="s">
        <v>426</v>
      </c>
      <c r="E163" s="5">
        <v>35017</v>
      </c>
      <c r="F163" s="42" t="s">
        <v>328</v>
      </c>
      <c r="G163" s="42" t="s">
        <v>346</v>
      </c>
      <c r="H163" s="42" t="s">
        <v>485</v>
      </c>
      <c r="I163" s="43" t="s">
        <v>326</v>
      </c>
      <c r="J163" s="37">
        <v>2.86</v>
      </c>
    </row>
    <row r="164" spans="1:10" s="37" customFormat="1" ht="12.75">
      <c r="A164" s="4">
        <v>162</v>
      </c>
      <c r="B164" s="4">
        <v>1920219644</v>
      </c>
      <c r="C164" s="6" t="s">
        <v>511</v>
      </c>
      <c r="D164" s="7" t="s">
        <v>18</v>
      </c>
      <c r="E164" s="5">
        <v>34962</v>
      </c>
      <c r="F164" s="42" t="s">
        <v>524</v>
      </c>
      <c r="G164" s="42" t="s">
        <v>346</v>
      </c>
      <c r="H164" s="42" t="s">
        <v>485</v>
      </c>
      <c r="I164" s="43" t="s">
        <v>326</v>
      </c>
      <c r="J164" s="37">
        <v>3.17</v>
      </c>
    </row>
    <row r="165" spans="1:10" s="37" customFormat="1" ht="12.75">
      <c r="A165" s="4">
        <v>163</v>
      </c>
      <c r="B165" s="4">
        <v>1921146132</v>
      </c>
      <c r="C165" s="6" t="s">
        <v>562</v>
      </c>
      <c r="D165" s="7" t="s">
        <v>367</v>
      </c>
      <c r="E165" s="5">
        <v>34704</v>
      </c>
      <c r="F165" s="42" t="s">
        <v>324</v>
      </c>
      <c r="G165" s="42" t="s">
        <v>68</v>
      </c>
      <c r="H165" s="42" t="s">
        <v>563</v>
      </c>
      <c r="I165" s="43" t="s">
        <v>326</v>
      </c>
      <c r="J165" s="37">
        <v>3.01</v>
      </c>
    </row>
    <row r="166" spans="1:10" s="37" customFormat="1" ht="12.75">
      <c r="A166" s="4">
        <v>164</v>
      </c>
      <c r="B166" s="4">
        <v>1810225951</v>
      </c>
      <c r="C166" s="6" t="s">
        <v>480</v>
      </c>
      <c r="D166" s="7" t="s">
        <v>35</v>
      </c>
      <c r="E166" s="5">
        <v>34519</v>
      </c>
      <c r="F166" s="42" t="s">
        <v>481</v>
      </c>
      <c r="G166" s="42" t="s">
        <v>346</v>
      </c>
      <c r="H166" s="42" t="s">
        <v>475</v>
      </c>
      <c r="I166" s="43" t="s">
        <v>326</v>
      </c>
      <c r="J166" s="37">
        <v>2.81</v>
      </c>
    </row>
    <row r="167" spans="1:10" s="37" customFormat="1" ht="12.75">
      <c r="A167" s="4">
        <v>165</v>
      </c>
      <c r="B167" s="4">
        <v>171576606</v>
      </c>
      <c r="C167" s="6" t="s">
        <v>482</v>
      </c>
      <c r="D167" s="7" t="s">
        <v>68</v>
      </c>
      <c r="E167" s="5">
        <v>34063</v>
      </c>
      <c r="F167" s="42" t="s">
        <v>483</v>
      </c>
      <c r="G167" s="42" t="s">
        <v>68</v>
      </c>
      <c r="H167" s="42" t="s">
        <v>475</v>
      </c>
      <c r="I167" s="43" t="s">
        <v>326</v>
      </c>
      <c r="J167" s="37">
        <v>2.98</v>
      </c>
    </row>
    <row r="168" spans="1:10" s="37" customFormat="1" ht="12.75">
      <c r="A168" s="4">
        <v>166</v>
      </c>
      <c r="B168" s="4">
        <v>171576637</v>
      </c>
      <c r="C168" s="6" t="s">
        <v>553</v>
      </c>
      <c r="D168" s="7" t="s">
        <v>17</v>
      </c>
      <c r="E168" s="5">
        <v>34302</v>
      </c>
      <c r="F168" s="42" t="s">
        <v>481</v>
      </c>
      <c r="G168" s="42" t="s">
        <v>346</v>
      </c>
      <c r="H168" s="42" t="s">
        <v>475</v>
      </c>
      <c r="I168" s="43" t="s">
        <v>326</v>
      </c>
      <c r="J168" s="37">
        <v>3.02</v>
      </c>
    </row>
    <row r="169" spans="1:10" s="37" customFormat="1" ht="12.75">
      <c r="A169" s="51"/>
      <c r="B169" s="51"/>
      <c r="C169" s="52"/>
      <c r="D169" s="53"/>
      <c r="E169" s="54"/>
      <c r="F169" s="55"/>
      <c r="G169" s="55"/>
      <c r="H169" s="55"/>
      <c r="I169" s="56"/>
    </row>
    <row r="170" spans="1:10" s="37" customFormat="1" ht="12.75">
      <c r="A170" s="51"/>
      <c r="B170" s="51"/>
      <c r="C170" s="52"/>
      <c r="D170" s="53"/>
      <c r="E170" s="54"/>
      <c r="F170" s="55"/>
      <c r="G170" s="55"/>
      <c r="H170" s="55"/>
      <c r="I170" s="56"/>
    </row>
    <row r="171" spans="1:10" s="37" customFormat="1" ht="12.75">
      <c r="A171" s="51"/>
      <c r="B171" s="51"/>
      <c r="C171" s="52"/>
      <c r="D171" s="53"/>
      <c r="E171" s="54"/>
      <c r="F171" s="55"/>
      <c r="G171" s="55"/>
      <c r="H171" s="55"/>
      <c r="I171" s="56"/>
    </row>
    <row r="174" spans="1:10" s="37" customFormat="1" ht="12.75">
      <c r="A174" s="4">
        <v>1</v>
      </c>
      <c r="B174" s="45">
        <v>152122511</v>
      </c>
      <c r="C174" s="46" t="s">
        <v>556</v>
      </c>
      <c r="D174" s="47" t="s">
        <v>66</v>
      </c>
      <c r="E174" s="48" t="s">
        <v>557</v>
      </c>
      <c r="F174" s="49" t="s">
        <v>328</v>
      </c>
      <c r="G174" s="49" t="s">
        <v>68</v>
      </c>
      <c r="H174" s="49" t="s">
        <v>113</v>
      </c>
      <c r="I174" s="50" t="s">
        <v>326</v>
      </c>
    </row>
    <row r="175" spans="1:10" s="37" customFormat="1" ht="12.75">
      <c r="A175" s="4">
        <v>2</v>
      </c>
      <c r="B175" s="45">
        <v>162163204</v>
      </c>
      <c r="C175" s="46" t="s">
        <v>390</v>
      </c>
      <c r="D175" s="47" t="s">
        <v>391</v>
      </c>
      <c r="E175" s="48" t="s">
        <v>392</v>
      </c>
      <c r="F175" s="49" t="s">
        <v>324</v>
      </c>
      <c r="G175" s="49" t="s">
        <v>68</v>
      </c>
      <c r="H175" s="49" t="s">
        <v>393</v>
      </c>
      <c r="I175" s="50" t="s">
        <v>326</v>
      </c>
    </row>
    <row r="176" spans="1:10" s="37" customFormat="1" ht="12.75">
      <c r="A176" s="4">
        <v>3</v>
      </c>
      <c r="B176" s="45">
        <v>161327048</v>
      </c>
      <c r="C176" s="46" t="s">
        <v>99</v>
      </c>
      <c r="D176" s="47" t="s">
        <v>65</v>
      </c>
      <c r="E176" s="48" t="s">
        <v>427</v>
      </c>
      <c r="F176" s="49" t="s">
        <v>324</v>
      </c>
      <c r="G176" s="49" t="s">
        <v>68</v>
      </c>
      <c r="H176" s="49" t="s">
        <v>428</v>
      </c>
      <c r="I176" s="50" t="s">
        <v>326</v>
      </c>
    </row>
    <row r="177" spans="1:9" s="37" customFormat="1" ht="12.75">
      <c r="A177" s="4">
        <v>4</v>
      </c>
      <c r="B177" s="45">
        <v>172116436</v>
      </c>
      <c r="C177" s="46" t="s">
        <v>404</v>
      </c>
      <c r="D177" s="47" t="s">
        <v>91</v>
      </c>
      <c r="E177" s="48">
        <v>34003</v>
      </c>
      <c r="F177" s="49" t="s">
        <v>328</v>
      </c>
      <c r="G177" s="49" t="s">
        <v>68</v>
      </c>
      <c r="H177" s="49" t="s">
        <v>405</v>
      </c>
      <c r="I177" s="50" t="s">
        <v>326</v>
      </c>
    </row>
    <row r="178" spans="1:9" s="37" customFormat="1" ht="12.75">
      <c r="A178" s="4">
        <v>5</v>
      </c>
      <c r="B178" s="45">
        <v>172236478</v>
      </c>
      <c r="C178" s="46" t="s">
        <v>406</v>
      </c>
      <c r="D178" s="47" t="s">
        <v>407</v>
      </c>
      <c r="E178" s="48">
        <v>34194</v>
      </c>
      <c r="F178" s="49" t="s">
        <v>324</v>
      </c>
      <c r="G178" s="49" t="s">
        <v>346</v>
      </c>
      <c r="H178" s="49" t="s">
        <v>107</v>
      </c>
      <c r="I178" s="50" t="s">
        <v>326</v>
      </c>
    </row>
    <row r="179" spans="1:9" s="37" customFormat="1" ht="12.75">
      <c r="A179" s="4">
        <v>6</v>
      </c>
      <c r="B179" s="45">
        <v>172236463</v>
      </c>
      <c r="C179" s="46" t="s">
        <v>89</v>
      </c>
      <c r="D179" s="47" t="s">
        <v>22</v>
      </c>
      <c r="E179" s="48">
        <v>34077</v>
      </c>
      <c r="F179" s="49" t="s">
        <v>531</v>
      </c>
      <c r="G179" s="49" t="s">
        <v>346</v>
      </c>
      <c r="H179" s="49" t="s">
        <v>107</v>
      </c>
      <c r="I179" s="50" t="s">
        <v>326</v>
      </c>
    </row>
    <row r="180" spans="1:9" s="37" customFormat="1" ht="12.75">
      <c r="A180" s="4">
        <v>7</v>
      </c>
      <c r="B180" s="45">
        <v>172236529</v>
      </c>
      <c r="C180" s="46" t="s">
        <v>408</v>
      </c>
      <c r="D180" s="47" t="s">
        <v>65</v>
      </c>
      <c r="E180" s="48">
        <v>33643</v>
      </c>
      <c r="F180" s="49" t="s">
        <v>409</v>
      </c>
      <c r="G180" s="49" t="s">
        <v>68</v>
      </c>
      <c r="H180" s="49" t="s">
        <v>107</v>
      </c>
      <c r="I180" s="50" t="s">
        <v>326</v>
      </c>
    </row>
    <row r="181" spans="1:9" s="37" customFormat="1" ht="12.75">
      <c r="A181" s="4">
        <v>8</v>
      </c>
      <c r="B181" s="45">
        <v>172216540</v>
      </c>
      <c r="C181" s="46" t="s">
        <v>419</v>
      </c>
      <c r="D181" s="47" t="s">
        <v>83</v>
      </c>
      <c r="E181" s="48">
        <v>34005</v>
      </c>
      <c r="F181" s="49" t="s">
        <v>328</v>
      </c>
      <c r="G181" s="49" t="s">
        <v>68</v>
      </c>
      <c r="H181" s="49" t="s">
        <v>111</v>
      </c>
      <c r="I181" s="50" t="s">
        <v>326</v>
      </c>
    </row>
    <row r="182" spans="1:9" s="37" customFormat="1" ht="12.75">
      <c r="A182" s="4">
        <v>9</v>
      </c>
      <c r="B182" s="45">
        <v>171576582</v>
      </c>
      <c r="C182" s="46" t="s">
        <v>463</v>
      </c>
      <c r="D182" s="47" t="s">
        <v>44</v>
      </c>
      <c r="E182" s="48" t="s">
        <v>464</v>
      </c>
      <c r="F182" s="49" t="s">
        <v>409</v>
      </c>
      <c r="G182" s="49" t="s">
        <v>346</v>
      </c>
      <c r="H182" s="49" t="s">
        <v>465</v>
      </c>
      <c r="I182" s="50" t="s">
        <v>326</v>
      </c>
    </row>
    <row r="183" spans="1:9" s="37" customFormat="1" ht="12.75">
      <c r="A183" s="4">
        <v>10</v>
      </c>
      <c r="B183" s="45">
        <v>171576584</v>
      </c>
      <c r="C183" s="46" t="s">
        <v>60</v>
      </c>
      <c r="D183" s="47" t="s">
        <v>407</v>
      </c>
      <c r="E183" s="48" t="s">
        <v>466</v>
      </c>
      <c r="F183" s="49" t="s">
        <v>409</v>
      </c>
      <c r="G183" s="49" t="s">
        <v>68</v>
      </c>
      <c r="H183" s="49" t="s">
        <v>465</v>
      </c>
      <c r="I183" s="50" t="s">
        <v>326</v>
      </c>
    </row>
    <row r="184" spans="1:9" s="37" customFormat="1" ht="12.75">
      <c r="A184" s="4">
        <v>11</v>
      </c>
      <c r="B184" s="45">
        <v>172336843</v>
      </c>
      <c r="C184" s="46" t="s">
        <v>525</v>
      </c>
      <c r="D184" s="47" t="s">
        <v>27</v>
      </c>
      <c r="E184" s="48" t="s">
        <v>526</v>
      </c>
      <c r="F184" s="49" t="s">
        <v>527</v>
      </c>
      <c r="G184" s="49" t="s">
        <v>346</v>
      </c>
      <c r="H184" s="49" t="s">
        <v>114</v>
      </c>
      <c r="I184" s="50" t="s">
        <v>326</v>
      </c>
    </row>
    <row r="185" spans="1:9" s="37" customFormat="1" ht="12.75">
      <c r="A185" s="4">
        <v>12</v>
      </c>
      <c r="B185" s="45">
        <v>172336866</v>
      </c>
      <c r="C185" s="46" t="s">
        <v>528</v>
      </c>
      <c r="D185" s="47" t="s">
        <v>17</v>
      </c>
      <c r="E185" s="48" t="s">
        <v>529</v>
      </c>
      <c r="F185" s="49" t="s">
        <v>328</v>
      </c>
      <c r="G185" s="49" t="s">
        <v>346</v>
      </c>
      <c r="H185" s="49" t="s">
        <v>114</v>
      </c>
      <c r="I185" s="50" t="s">
        <v>326</v>
      </c>
    </row>
    <row r="186" spans="1:9" s="37" customFormat="1" ht="12.75">
      <c r="A186" s="4">
        <v>13</v>
      </c>
      <c r="B186" s="45">
        <v>1821125146</v>
      </c>
      <c r="C186" s="46" t="s">
        <v>394</v>
      </c>
      <c r="D186" s="47" t="s">
        <v>66</v>
      </c>
      <c r="E186" s="48">
        <v>34613</v>
      </c>
      <c r="F186" s="49" t="s">
        <v>324</v>
      </c>
      <c r="G186" s="49" t="s">
        <v>68</v>
      </c>
      <c r="H186" s="49" t="s">
        <v>110</v>
      </c>
      <c r="I186" s="50" t="s">
        <v>326</v>
      </c>
    </row>
    <row r="187" spans="1:9" s="37" customFormat="1" ht="12.75">
      <c r="A187" s="4">
        <v>14</v>
      </c>
      <c r="B187" s="45">
        <v>1821126686</v>
      </c>
      <c r="C187" s="46" t="s">
        <v>340</v>
      </c>
      <c r="D187" s="47" t="s">
        <v>39</v>
      </c>
      <c r="E187" s="48">
        <v>34566</v>
      </c>
      <c r="F187" s="49" t="s">
        <v>324</v>
      </c>
      <c r="G187" s="49" t="s">
        <v>68</v>
      </c>
      <c r="H187" s="49" t="s">
        <v>110</v>
      </c>
      <c r="I187" s="50" t="s">
        <v>326</v>
      </c>
    </row>
    <row r="188" spans="1:9" s="37" customFormat="1" ht="12.75">
      <c r="A188" s="4">
        <v>15</v>
      </c>
      <c r="B188" s="45">
        <v>1810215478</v>
      </c>
      <c r="C188" s="46" t="s">
        <v>101</v>
      </c>
      <c r="D188" s="47" t="s">
        <v>420</v>
      </c>
      <c r="E188" s="48">
        <v>34623</v>
      </c>
      <c r="F188" s="49" t="s">
        <v>339</v>
      </c>
      <c r="G188" s="49" t="s">
        <v>346</v>
      </c>
      <c r="H188" s="49" t="s">
        <v>105</v>
      </c>
      <c r="I188" s="50" t="s">
        <v>326</v>
      </c>
    </row>
    <row r="189" spans="1:9" s="37" customFormat="1" ht="12.75">
      <c r="A189" s="4">
        <v>16</v>
      </c>
      <c r="B189" s="45">
        <v>1821254926</v>
      </c>
      <c r="C189" s="46" t="s">
        <v>311</v>
      </c>
      <c r="D189" s="47" t="s">
        <v>312</v>
      </c>
      <c r="E189" s="48">
        <v>34576</v>
      </c>
      <c r="F189" s="49" t="s">
        <v>324</v>
      </c>
      <c r="G189" s="49" t="s">
        <v>68</v>
      </c>
      <c r="H189" s="49" t="s">
        <v>106</v>
      </c>
      <c r="I189" s="50" t="s">
        <v>326</v>
      </c>
    </row>
    <row r="190" spans="1:9" s="37" customFormat="1" ht="12.75">
      <c r="A190" s="4">
        <v>17</v>
      </c>
      <c r="B190" s="45">
        <v>1820255385</v>
      </c>
      <c r="C190" s="46" t="s">
        <v>460</v>
      </c>
      <c r="D190" s="47" t="s">
        <v>313</v>
      </c>
      <c r="E190" s="48">
        <v>34323</v>
      </c>
      <c r="F190" s="49" t="s">
        <v>364</v>
      </c>
      <c r="G190" s="49" t="s">
        <v>346</v>
      </c>
      <c r="H190" s="49" t="s">
        <v>106</v>
      </c>
      <c r="I190" s="50" t="s">
        <v>326</v>
      </c>
    </row>
    <row r="191" spans="1:9" s="37" customFormat="1" ht="12.75">
      <c r="A191" s="4">
        <v>18</v>
      </c>
      <c r="B191" s="45">
        <v>1821243650</v>
      </c>
      <c r="C191" s="46" t="s">
        <v>81</v>
      </c>
      <c r="D191" s="47" t="s">
        <v>91</v>
      </c>
      <c r="E191" s="48">
        <v>34532</v>
      </c>
      <c r="F191" s="49" t="s">
        <v>324</v>
      </c>
      <c r="G191" s="49" t="s">
        <v>68</v>
      </c>
      <c r="H191" s="49" t="s">
        <v>108</v>
      </c>
      <c r="I191" s="50" t="s">
        <v>326</v>
      </c>
    </row>
    <row r="192" spans="1:9" s="37" customFormat="1" ht="12.75">
      <c r="A192" s="4">
        <v>19</v>
      </c>
      <c r="B192" s="45">
        <v>1820245706</v>
      </c>
      <c r="C192" s="46" t="s">
        <v>314</v>
      </c>
      <c r="D192" s="47" t="s">
        <v>32</v>
      </c>
      <c r="E192" s="48">
        <v>34343</v>
      </c>
      <c r="F192" s="49" t="s">
        <v>352</v>
      </c>
      <c r="G192" s="49" t="s">
        <v>346</v>
      </c>
      <c r="H192" s="49" t="s">
        <v>108</v>
      </c>
      <c r="I192" s="50" t="s">
        <v>326</v>
      </c>
    </row>
    <row r="193" spans="1:9" s="37" customFormat="1" ht="12.75">
      <c r="A193" s="4">
        <v>20</v>
      </c>
      <c r="B193" s="45">
        <v>1820244315</v>
      </c>
      <c r="C193" s="46" t="s">
        <v>476</v>
      </c>
      <c r="D193" s="47" t="s">
        <v>34</v>
      </c>
      <c r="E193" s="48">
        <v>34092</v>
      </c>
      <c r="F193" s="49" t="s">
        <v>324</v>
      </c>
      <c r="G193" s="49" t="s">
        <v>346</v>
      </c>
      <c r="H193" s="49" t="s">
        <v>108</v>
      </c>
      <c r="I193" s="50" t="s">
        <v>326</v>
      </c>
    </row>
    <row r="194" spans="1:9" s="37" customFormat="1" ht="12.75">
      <c r="A194" s="4">
        <v>21</v>
      </c>
      <c r="B194" s="45">
        <v>1820214246</v>
      </c>
      <c r="C194" s="46" t="s">
        <v>530</v>
      </c>
      <c r="D194" s="47" t="s">
        <v>30</v>
      </c>
      <c r="E194" s="48">
        <v>34421</v>
      </c>
      <c r="F194" s="49" t="s">
        <v>409</v>
      </c>
      <c r="G194" s="49" t="s">
        <v>346</v>
      </c>
      <c r="H194" s="49" t="s">
        <v>109</v>
      </c>
      <c r="I194" s="50" t="s">
        <v>326</v>
      </c>
    </row>
    <row r="195" spans="1:9" s="37" customFormat="1" ht="12.75">
      <c r="A195" s="4">
        <v>22</v>
      </c>
      <c r="B195" s="45">
        <v>1820216057</v>
      </c>
      <c r="C195" s="46" t="s">
        <v>499</v>
      </c>
      <c r="D195" s="47" t="s">
        <v>80</v>
      </c>
      <c r="E195" s="48">
        <v>34404</v>
      </c>
      <c r="F195" s="49" t="s">
        <v>339</v>
      </c>
      <c r="G195" s="49" t="s">
        <v>346</v>
      </c>
      <c r="H195" s="49" t="s">
        <v>109</v>
      </c>
      <c r="I195" s="50" t="s">
        <v>326</v>
      </c>
    </row>
    <row r="196" spans="1:9" s="37" customFormat="1" ht="12.75">
      <c r="A196" s="4">
        <v>23</v>
      </c>
      <c r="B196" s="45">
        <v>171326748</v>
      </c>
      <c r="C196" s="46" t="s">
        <v>461</v>
      </c>
      <c r="D196" s="47" t="s">
        <v>9</v>
      </c>
      <c r="E196" s="48">
        <v>33984</v>
      </c>
      <c r="F196" s="49">
        <v>0</v>
      </c>
      <c r="G196" s="49" t="s">
        <v>68</v>
      </c>
      <c r="H196" s="49" t="s">
        <v>462</v>
      </c>
      <c r="I196" s="50" t="s">
        <v>326</v>
      </c>
    </row>
    <row r="199" spans="1:9" s="37" customFormat="1" ht="12.75">
      <c r="A199" s="4">
        <v>39</v>
      </c>
      <c r="B199" s="4">
        <v>1921126426</v>
      </c>
      <c r="C199" s="6" t="s">
        <v>341</v>
      </c>
      <c r="D199" s="7" t="s">
        <v>342</v>
      </c>
      <c r="E199" s="5">
        <v>34832</v>
      </c>
      <c r="F199" s="42" t="s">
        <v>324</v>
      </c>
      <c r="G199" s="42" t="s">
        <v>68</v>
      </c>
      <c r="H199" s="42" t="s">
        <v>343</v>
      </c>
      <c r="I199" s="43" t="s">
        <v>326</v>
      </c>
    </row>
    <row r="200" spans="1:9" s="37" customFormat="1" ht="12.75">
      <c r="A200" s="4">
        <v>82</v>
      </c>
      <c r="B200" s="4">
        <v>1920123163</v>
      </c>
      <c r="C200" s="6" t="s">
        <v>77</v>
      </c>
      <c r="D200" s="7" t="s">
        <v>8</v>
      </c>
      <c r="E200" s="5">
        <v>35011</v>
      </c>
      <c r="F200" s="42" t="s">
        <v>324</v>
      </c>
      <c r="G200" s="42" t="s">
        <v>346</v>
      </c>
      <c r="H200" s="42" t="s">
        <v>396</v>
      </c>
      <c r="I200" s="43" t="s">
        <v>326</v>
      </c>
    </row>
    <row r="201" spans="1:9" s="37" customFormat="1" ht="12.75">
      <c r="A201" s="4">
        <v>119</v>
      </c>
      <c r="B201" s="4">
        <v>1920258473</v>
      </c>
      <c r="C201" s="6" t="s">
        <v>440</v>
      </c>
      <c r="D201" s="7" t="s">
        <v>26</v>
      </c>
      <c r="E201" s="5">
        <v>34935</v>
      </c>
      <c r="F201" s="42" t="s">
        <v>441</v>
      </c>
      <c r="G201" s="42" t="s">
        <v>346</v>
      </c>
      <c r="H201" s="42" t="s">
        <v>431</v>
      </c>
      <c r="I201" s="43" t="s">
        <v>326</v>
      </c>
    </row>
    <row r="202" spans="1:9" s="37" customFormat="1" ht="12.75">
      <c r="A202" s="4">
        <v>5</v>
      </c>
      <c r="B202" s="4">
        <v>1821415242</v>
      </c>
      <c r="C202" s="6" t="s">
        <v>64</v>
      </c>
      <c r="D202" s="7" t="s">
        <v>67</v>
      </c>
      <c r="E202" s="5">
        <v>34335</v>
      </c>
      <c r="F202" s="42" t="s">
        <v>328</v>
      </c>
      <c r="G202" s="42" t="s">
        <v>68</v>
      </c>
      <c r="H202" s="42" t="s">
        <v>533</v>
      </c>
      <c r="I202" s="43" t="s">
        <v>326</v>
      </c>
    </row>
    <row r="203" spans="1:9" s="37" customFormat="1" ht="12.75">
      <c r="A203" s="4">
        <v>32</v>
      </c>
      <c r="B203" s="4">
        <v>1921116408</v>
      </c>
      <c r="C203" s="6" t="s">
        <v>329</v>
      </c>
      <c r="D203" s="7" t="s">
        <v>330</v>
      </c>
      <c r="E203" s="5">
        <v>34928</v>
      </c>
      <c r="F203" s="42" t="s">
        <v>324</v>
      </c>
      <c r="G203" s="42" t="s">
        <v>68</v>
      </c>
      <c r="H203" s="42" t="s">
        <v>325</v>
      </c>
      <c r="I203" s="43" t="s">
        <v>326</v>
      </c>
    </row>
    <row r="204" spans="1:9" s="37" customFormat="1" ht="12.75">
      <c r="A204" s="4">
        <v>132</v>
      </c>
      <c r="B204" s="4">
        <v>1920245369</v>
      </c>
      <c r="C204" s="6" t="s">
        <v>52</v>
      </c>
      <c r="D204" s="7" t="s">
        <v>473</v>
      </c>
      <c r="E204" s="5">
        <v>34997</v>
      </c>
      <c r="F204" s="42" t="s">
        <v>324</v>
      </c>
      <c r="G204" s="42" t="s">
        <v>346</v>
      </c>
      <c r="H204" s="42" t="s">
        <v>468</v>
      </c>
      <c r="I204" s="43" t="s">
        <v>326</v>
      </c>
    </row>
    <row r="205" spans="1:9" s="37" customFormat="1" ht="12.75">
      <c r="A205" s="4">
        <v>148</v>
      </c>
      <c r="B205" s="4">
        <v>1920216585</v>
      </c>
      <c r="C205" s="6" t="s">
        <v>489</v>
      </c>
      <c r="D205" s="7" t="s">
        <v>29</v>
      </c>
      <c r="E205" s="5">
        <v>34925</v>
      </c>
      <c r="F205" s="42" t="s">
        <v>324</v>
      </c>
      <c r="G205" s="42" t="s">
        <v>346</v>
      </c>
      <c r="H205" s="42" t="s">
        <v>485</v>
      </c>
      <c r="I205" s="43" t="s">
        <v>326</v>
      </c>
    </row>
    <row r="206" spans="1:9" s="37" customFormat="1" ht="12.75">
      <c r="A206" s="4">
        <v>142</v>
      </c>
      <c r="B206" s="4">
        <v>1920218046</v>
      </c>
      <c r="C206" s="6" t="s">
        <v>486</v>
      </c>
      <c r="D206" s="7" t="s">
        <v>45</v>
      </c>
      <c r="E206" s="5">
        <v>34775</v>
      </c>
      <c r="F206" s="42" t="s">
        <v>328</v>
      </c>
      <c r="G206" s="42" t="s">
        <v>346</v>
      </c>
      <c r="H206" s="42" t="s">
        <v>485</v>
      </c>
      <c r="I206" s="43" t="s">
        <v>326</v>
      </c>
    </row>
    <row r="207" spans="1:9" s="37" customFormat="1" ht="12.75">
      <c r="A207" s="4">
        <v>151</v>
      </c>
      <c r="B207" s="4">
        <v>1920216594</v>
      </c>
      <c r="C207" s="6" t="s">
        <v>490</v>
      </c>
      <c r="D207" s="7" t="s">
        <v>491</v>
      </c>
      <c r="E207" s="5">
        <v>35012</v>
      </c>
      <c r="F207" s="42" t="s">
        <v>324</v>
      </c>
      <c r="G207" s="42" t="s">
        <v>346</v>
      </c>
      <c r="H207" s="42" t="s">
        <v>485</v>
      </c>
      <c r="I207" s="43" t="s">
        <v>326</v>
      </c>
    </row>
    <row r="208" spans="1:9" s="37" customFormat="1" ht="12.75">
      <c r="A208" s="4">
        <v>165</v>
      </c>
      <c r="B208" s="4">
        <v>1920219143</v>
      </c>
      <c r="C208" s="6" t="s">
        <v>493</v>
      </c>
      <c r="D208" s="7" t="s">
        <v>26</v>
      </c>
      <c r="E208" s="5">
        <v>34729</v>
      </c>
      <c r="F208" s="42" t="s">
        <v>324</v>
      </c>
      <c r="G208" s="42" t="s">
        <v>346</v>
      </c>
      <c r="H208" s="42" t="s">
        <v>485</v>
      </c>
      <c r="I208" s="43" t="s">
        <v>326</v>
      </c>
    </row>
    <row r="209" spans="1:9" s="37" customFormat="1" ht="12.75">
      <c r="A209" s="4">
        <v>21</v>
      </c>
      <c r="B209" s="4">
        <v>1821614036</v>
      </c>
      <c r="C209" s="6" t="s">
        <v>96</v>
      </c>
      <c r="D209" s="7" t="s">
        <v>367</v>
      </c>
      <c r="E209" s="5">
        <v>34599</v>
      </c>
      <c r="F209" s="42" t="s">
        <v>337</v>
      </c>
      <c r="G209" s="42" t="s">
        <v>68</v>
      </c>
      <c r="H209" s="42" t="s">
        <v>411</v>
      </c>
      <c r="I209" s="43" t="s">
        <v>326</v>
      </c>
    </row>
    <row r="210" spans="1:9" s="37" customFormat="1" ht="12.75">
      <c r="A210" s="4">
        <v>23</v>
      </c>
      <c r="B210" s="4">
        <v>1821613835</v>
      </c>
      <c r="C210" s="6" t="s">
        <v>413</v>
      </c>
      <c r="D210" s="7" t="s">
        <v>85</v>
      </c>
      <c r="E210" s="5">
        <v>32413</v>
      </c>
      <c r="F210" s="42" t="s">
        <v>414</v>
      </c>
      <c r="G210" s="42" t="s">
        <v>68</v>
      </c>
      <c r="H210" s="42" t="s">
        <v>411</v>
      </c>
      <c r="I210" s="43" t="s">
        <v>326</v>
      </c>
    </row>
    <row r="211" spans="1:9" s="37" customFormat="1" ht="12.75">
      <c r="A211" s="4">
        <v>28</v>
      </c>
      <c r="B211" s="4">
        <v>1821614047</v>
      </c>
      <c r="C211" s="6" t="s">
        <v>412</v>
      </c>
      <c r="D211" s="7" t="s">
        <v>22</v>
      </c>
      <c r="E211" s="5">
        <v>34373</v>
      </c>
      <c r="F211" s="42" t="s">
        <v>328</v>
      </c>
      <c r="G211" s="42" t="s">
        <v>68</v>
      </c>
      <c r="H211" s="42" t="s">
        <v>411</v>
      </c>
      <c r="I211" s="43" t="s">
        <v>326</v>
      </c>
    </row>
  </sheetData>
  <sortState ref="B3:K168">
    <sortCondition ref="K3:K168"/>
    <sortCondition ref="H3:H168"/>
    <sortCondition ref="D3:D168"/>
    <sortCondition ref="C3:C1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0"/>
  <sheetViews>
    <sheetView tabSelected="1" topLeftCell="A179" zoomScaleNormal="100" workbookViewId="0">
      <selection activeCell="O188" sqref="O188"/>
    </sheetView>
  </sheetViews>
  <sheetFormatPr defaultRowHeight="12.75"/>
  <cols>
    <col min="1" max="1" width="6.5703125" customWidth="1"/>
    <col min="2" max="2" width="5" customWidth="1"/>
    <col min="3" max="3" width="15.7109375" customWidth="1"/>
    <col min="4" max="4" width="17.5703125" customWidth="1"/>
    <col min="5" max="5" width="6.85546875" style="3" customWidth="1"/>
    <col min="6" max="6" width="14.7109375" style="3" customWidth="1"/>
    <col min="7" max="7" width="14.140625" style="3" hidden="1" customWidth="1"/>
    <col min="8" max="8" width="8" customWidth="1"/>
    <col min="9" max="9" width="14.5703125" customWidth="1"/>
    <col min="10" max="10" width="14.42578125" customWidth="1"/>
    <col min="11" max="11" width="16.5703125" customWidth="1"/>
    <col min="12" max="12" width="14.5703125" customWidth="1"/>
  </cols>
  <sheetData>
    <row r="1" spans="1:12" ht="20.25">
      <c r="A1" s="85" t="s">
        <v>568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20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7.5" customHeight="1">
      <c r="A3" s="95" t="s">
        <v>643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0.25" customHeight="1">
      <c r="A4" s="96" t="s">
        <v>642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4.1" customHeight="1" thickBot="1">
      <c r="A5" s="86"/>
      <c r="B5" s="86"/>
      <c r="C5" s="86"/>
      <c r="D5" s="86"/>
      <c r="E5" s="86"/>
      <c r="F5" s="86"/>
      <c r="G5" s="86"/>
      <c r="H5" s="86"/>
      <c r="K5" s="1"/>
    </row>
    <row r="6" spans="1:12" ht="14.1" customHeight="1" thickBot="1">
      <c r="A6" s="12" t="s">
        <v>1</v>
      </c>
      <c r="B6" s="13" t="s">
        <v>2</v>
      </c>
      <c r="C6" s="13" t="s">
        <v>3</v>
      </c>
      <c r="D6" s="87" t="s">
        <v>4</v>
      </c>
      <c r="E6" s="88"/>
      <c r="F6" s="14" t="s">
        <v>104</v>
      </c>
      <c r="G6" s="14" t="s">
        <v>112</v>
      </c>
      <c r="H6" s="15" t="s">
        <v>5</v>
      </c>
      <c r="I6" s="15" t="s">
        <v>42</v>
      </c>
      <c r="J6" s="15" t="s">
        <v>624</v>
      </c>
      <c r="K6" s="15" t="s">
        <v>43</v>
      </c>
      <c r="L6" s="77" t="s">
        <v>630</v>
      </c>
    </row>
    <row r="7" spans="1:12" s="2" customFormat="1" ht="18" customHeight="1" thickBot="1">
      <c r="A7" s="78" t="s">
        <v>115</v>
      </c>
      <c r="B7" s="23">
        <v>1</v>
      </c>
      <c r="C7" s="16">
        <v>1821413560</v>
      </c>
      <c r="D7" s="17" t="s">
        <v>353</v>
      </c>
      <c r="E7" s="18" t="s">
        <v>357</v>
      </c>
      <c r="F7" s="31" t="str">
        <f>VLOOKUP($C7,'TONGHOP (2)'!$B$3:$K$168,7,0)</f>
        <v>K18CSU-KTR</v>
      </c>
      <c r="G7" s="19">
        <v>34268</v>
      </c>
      <c r="H7" s="20" t="s">
        <v>124</v>
      </c>
      <c r="I7" s="20"/>
      <c r="J7" s="20"/>
      <c r="K7" s="64"/>
      <c r="L7" s="90" t="s">
        <v>629</v>
      </c>
    </row>
    <row r="8" spans="1:12" s="2" customFormat="1" ht="18" customHeight="1" thickBot="1">
      <c r="A8" s="79"/>
      <c r="B8" s="24">
        <v>2</v>
      </c>
      <c r="C8" s="8">
        <v>1820415232</v>
      </c>
      <c r="D8" s="9" t="s">
        <v>537</v>
      </c>
      <c r="E8" s="10" t="s">
        <v>538</v>
      </c>
      <c r="F8" s="22" t="str">
        <f>VLOOKUP($C8,'TONGHOP (2)'!$B$3:$K$168,7,0)</f>
        <v>K18CSU-KTR</v>
      </c>
      <c r="G8" s="11">
        <v>34352</v>
      </c>
      <c r="H8" s="21" t="s">
        <v>125</v>
      </c>
      <c r="I8" s="21"/>
      <c r="J8" s="72"/>
      <c r="K8" s="65"/>
      <c r="L8" s="90"/>
    </row>
    <row r="9" spans="1:12" s="2" customFormat="1" ht="18" customHeight="1" thickBot="1">
      <c r="A9" s="79"/>
      <c r="B9" s="24">
        <v>3</v>
      </c>
      <c r="C9" s="8">
        <v>1820414781</v>
      </c>
      <c r="D9" s="9" t="s">
        <v>6</v>
      </c>
      <c r="E9" s="10" t="s">
        <v>34</v>
      </c>
      <c r="F9" s="22" t="str">
        <f>VLOOKUP($C9,'TONGHOP (2)'!$B$3:$K$168,7,0)</f>
        <v>K18CSU-KTR</v>
      </c>
      <c r="G9" s="11">
        <v>34341</v>
      </c>
      <c r="H9" s="21" t="s">
        <v>126</v>
      </c>
      <c r="I9" s="21"/>
      <c r="J9" s="72"/>
      <c r="K9" s="65"/>
      <c r="L9" s="90"/>
    </row>
    <row r="10" spans="1:12" s="2" customFormat="1" ht="18" customHeight="1" thickBot="1">
      <c r="A10" s="79"/>
      <c r="B10" s="24">
        <v>4</v>
      </c>
      <c r="C10" s="8">
        <v>1821614741</v>
      </c>
      <c r="D10" s="9" t="s">
        <v>410</v>
      </c>
      <c r="E10" s="10" t="s">
        <v>20</v>
      </c>
      <c r="F10" s="22" t="str">
        <f>VLOOKUP($C10,'TONGHOP (2)'!$B$3:$K$168,7,0)</f>
        <v>K18CSU-XDD</v>
      </c>
      <c r="G10" s="11">
        <v>34063</v>
      </c>
      <c r="H10" s="21" t="s">
        <v>127</v>
      </c>
      <c r="I10" s="21"/>
      <c r="J10" s="72"/>
      <c r="K10" s="65"/>
      <c r="L10" s="90"/>
    </row>
    <row r="11" spans="1:12" s="2" customFormat="1" ht="18" customHeight="1" thickBot="1">
      <c r="A11" s="80"/>
      <c r="B11" s="24">
        <v>5</v>
      </c>
      <c r="C11" s="8">
        <v>1820614747</v>
      </c>
      <c r="D11" s="9" t="s">
        <v>408</v>
      </c>
      <c r="E11" s="10" t="s">
        <v>415</v>
      </c>
      <c r="F11" s="22" t="str">
        <f>VLOOKUP($C11,'TONGHOP (2)'!$B$3:$K$168,7,0)</f>
        <v>K18CSU-XDD</v>
      </c>
      <c r="G11" s="11">
        <v>34246</v>
      </c>
      <c r="H11" s="21" t="s">
        <v>128</v>
      </c>
      <c r="I11" s="21"/>
      <c r="J11" s="72"/>
      <c r="K11" s="65"/>
      <c r="L11" s="90"/>
    </row>
    <row r="12" spans="1:12" s="2" customFormat="1" ht="18" customHeight="1" thickBot="1">
      <c r="A12" s="80"/>
      <c r="B12" s="24">
        <v>6</v>
      </c>
      <c r="C12" s="8">
        <v>1821615186</v>
      </c>
      <c r="D12" s="9" t="s">
        <v>62</v>
      </c>
      <c r="E12" s="10" t="s">
        <v>22</v>
      </c>
      <c r="F12" s="22" t="str">
        <f>VLOOKUP($C12,'TONGHOP (2)'!$B$3:$K$168,7,0)</f>
        <v>K18CSU-XDD</v>
      </c>
      <c r="G12" s="11">
        <v>34189</v>
      </c>
      <c r="H12" s="21" t="s">
        <v>129</v>
      </c>
      <c r="I12" s="21"/>
      <c r="J12" s="72"/>
      <c r="K12" s="65"/>
      <c r="L12" s="90"/>
    </row>
    <row r="13" spans="1:12" s="2" customFormat="1" ht="18" customHeight="1" thickBot="1">
      <c r="A13" s="80"/>
      <c r="B13" s="24">
        <v>7</v>
      </c>
      <c r="C13" s="8">
        <v>1821614040</v>
      </c>
      <c r="D13" s="9" t="s">
        <v>38</v>
      </c>
      <c r="E13" s="10" t="s">
        <v>22</v>
      </c>
      <c r="F13" s="22" t="str">
        <f>VLOOKUP($C13,'TONGHOP (2)'!$B$3:$K$168,7,0)</f>
        <v>K18CSU-XDD</v>
      </c>
      <c r="G13" s="11">
        <v>34039</v>
      </c>
      <c r="H13" s="21" t="s">
        <v>130</v>
      </c>
      <c r="I13" s="21"/>
      <c r="J13" s="72"/>
      <c r="K13" s="65"/>
      <c r="L13" s="90"/>
    </row>
    <row r="14" spans="1:12" s="2" customFormat="1" ht="18" customHeight="1" thickBot="1">
      <c r="A14" s="80"/>
      <c r="B14" s="24">
        <v>8</v>
      </c>
      <c r="C14" s="8">
        <v>1921146854</v>
      </c>
      <c r="D14" s="9" t="s">
        <v>327</v>
      </c>
      <c r="E14" s="10" t="s">
        <v>323</v>
      </c>
      <c r="F14" s="22" t="str">
        <f>VLOOKUP($C14,'TONGHOP (2)'!$B$3:$K$168,7,0)</f>
        <v>K19CMU-TMT</v>
      </c>
      <c r="G14" s="11">
        <v>34494</v>
      </c>
      <c r="H14" s="21" t="s">
        <v>131</v>
      </c>
      <c r="I14" s="21"/>
      <c r="J14" s="72"/>
      <c r="K14" s="65"/>
      <c r="L14" s="90"/>
    </row>
    <row r="15" spans="1:12" s="2" customFormat="1" ht="18" customHeight="1" thickBot="1">
      <c r="A15" s="80"/>
      <c r="B15" s="24">
        <v>9</v>
      </c>
      <c r="C15" s="8">
        <v>1921113076</v>
      </c>
      <c r="D15" s="9" t="s">
        <v>334</v>
      </c>
      <c r="E15" s="10" t="s">
        <v>335</v>
      </c>
      <c r="F15" s="22" t="str">
        <f>VLOOKUP($C15,'TONGHOP (2)'!$B$3:$K$168,7,0)</f>
        <v>K19CMU-TMT</v>
      </c>
      <c r="G15" s="11" t="s">
        <v>79</v>
      </c>
      <c r="H15" s="21" t="s">
        <v>132</v>
      </c>
      <c r="I15" s="21"/>
      <c r="J15" s="72"/>
      <c r="K15" s="65"/>
      <c r="L15" s="90"/>
    </row>
    <row r="16" spans="1:12" s="2" customFormat="1" ht="18" customHeight="1" thickBot="1">
      <c r="A16" s="80"/>
      <c r="B16" s="24">
        <v>10</v>
      </c>
      <c r="C16" s="8">
        <v>1921116405</v>
      </c>
      <c r="D16" s="9" t="s">
        <v>331</v>
      </c>
      <c r="E16" s="10" t="s">
        <v>332</v>
      </c>
      <c r="F16" s="22" t="str">
        <f>VLOOKUP($C16,'TONGHOP (2)'!$B$3:$K$168,7,0)</f>
        <v>K19CMU-TMT</v>
      </c>
      <c r="G16" s="11">
        <v>34658</v>
      </c>
      <c r="H16" s="21" t="s">
        <v>133</v>
      </c>
      <c r="I16" s="21"/>
      <c r="J16" s="72"/>
      <c r="K16" s="65"/>
      <c r="L16" s="90"/>
    </row>
    <row r="17" spans="1:12" s="2" customFormat="1" ht="18" customHeight="1" thickBot="1">
      <c r="A17" s="80"/>
      <c r="B17" s="24">
        <v>11</v>
      </c>
      <c r="C17" s="8">
        <v>1920517884</v>
      </c>
      <c r="D17" s="9" t="s">
        <v>382</v>
      </c>
      <c r="E17" s="10" t="s">
        <v>9</v>
      </c>
      <c r="F17" s="22" t="str">
        <f>VLOOKUP($C17,'TONGHOP (2)'!$B$3:$K$168,7,0)</f>
        <v>K19CMU-TPM</v>
      </c>
      <c r="G17" s="11">
        <v>34604</v>
      </c>
      <c r="H17" s="21" t="s">
        <v>134</v>
      </c>
      <c r="I17" s="21"/>
      <c r="J17" s="72"/>
      <c r="K17" s="65"/>
      <c r="L17" s="90"/>
    </row>
    <row r="18" spans="1:12" s="2" customFormat="1" ht="18" customHeight="1" thickBot="1">
      <c r="A18" s="80"/>
      <c r="B18" s="24">
        <v>12</v>
      </c>
      <c r="C18" s="8">
        <v>1921126455</v>
      </c>
      <c r="D18" s="9" t="s">
        <v>351</v>
      </c>
      <c r="E18" s="10" t="s">
        <v>98</v>
      </c>
      <c r="F18" s="22" t="str">
        <f>VLOOKUP($C18,'TONGHOP (2)'!$B$3:$K$168,7,0)</f>
        <v>K19CMU-TPM</v>
      </c>
      <c r="G18" s="11">
        <v>34084</v>
      </c>
      <c r="H18" s="21" t="s">
        <v>135</v>
      </c>
      <c r="I18" s="21"/>
      <c r="J18" s="72"/>
      <c r="K18" s="65"/>
      <c r="L18" s="90"/>
    </row>
    <row r="19" spans="1:12" s="2" customFormat="1" ht="18" customHeight="1" thickBot="1">
      <c r="A19" s="80"/>
      <c r="B19" s="24">
        <v>13</v>
      </c>
      <c r="C19" s="8">
        <v>1920129465</v>
      </c>
      <c r="D19" s="9" t="s">
        <v>345</v>
      </c>
      <c r="E19" s="10" t="s">
        <v>28</v>
      </c>
      <c r="F19" s="22" t="str">
        <f>VLOOKUP($C19,'TONGHOP (2)'!$B$3:$K$168,7,0)</f>
        <v>K19CMU-TPM</v>
      </c>
      <c r="G19" s="11">
        <v>34546</v>
      </c>
      <c r="H19" s="21" t="s">
        <v>136</v>
      </c>
      <c r="I19" s="21"/>
      <c r="J19" s="72"/>
      <c r="K19" s="65"/>
      <c r="L19" s="90"/>
    </row>
    <row r="20" spans="1:12" s="2" customFormat="1" ht="18" customHeight="1" thickBot="1">
      <c r="A20" s="80"/>
      <c r="B20" s="24">
        <v>14</v>
      </c>
      <c r="C20" s="8">
        <v>1921123286</v>
      </c>
      <c r="D20" s="9" t="s">
        <v>350</v>
      </c>
      <c r="E20" s="10" t="s">
        <v>19</v>
      </c>
      <c r="F20" s="22" t="str">
        <f>VLOOKUP($C20,'TONGHOP (2)'!$B$3:$K$168,7,0)</f>
        <v>K19CMU-TPM</v>
      </c>
      <c r="G20" s="11">
        <v>34015</v>
      </c>
      <c r="H20" s="21" t="s">
        <v>137</v>
      </c>
      <c r="I20" s="21"/>
      <c r="J20" s="72"/>
      <c r="K20" s="65"/>
      <c r="L20" s="90"/>
    </row>
    <row r="21" spans="1:12" s="2" customFormat="1" ht="18" customHeight="1" thickBot="1">
      <c r="A21" s="80"/>
      <c r="B21" s="24">
        <v>15</v>
      </c>
      <c r="C21" s="8">
        <v>1921126452</v>
      </c>
      <c r="D21" s="9" t="s">
        <v>38</v>
      </c>
      <c r="E21" s="10" t="s">
        <v>19</v>
      </c>
      <c r="F21" s="22" t="str">
        <f>VLOOKUP($C21,'TONGHOP (2)'!$B$3:$K$168,7,0)</f>
        <v>K19CMU-TPM</v>
      </c>
      <c r="G21" s="11">
        <v>33248</v>
      </c>
      <c r="H21" s="21" t="s">
        <v>138</v>
      </c>
      <c r="I21" s="21"/>
      <c r="J21" s="72"/>
      <c r="K21" s="65"/>
      <c r="L21" s="90"/>
    </row>
    <row r="22" spans="1:12" s="2" customFormat="1" ht="18" customHeight="1" thickBot="1">
      <c r="A22" s="80"/>
      <c r="B22" s="24">
        <v>16</v>
      </c>
      <c r="C22" s="8">
        <v>1921126430</v>
      </c>
      <c r="D22" s="9" t="s">
        <v>348</v>
      </c>
      <c r="E22" s="10" t="s">
        <v>44</v>
      </c>
      <c r="F22" s="22" t="str">
        <f>VLOOKUP($C22,'TONGHOP (2)'!$B$3:$K$168,7,0)</f>
        <v>K19CMU-TPM</v>
      </c>
      <c r="G22" s="11">
        <v>34223</v>
      </c>
      <c r="H22" s="21" t="s">
        <v>139</v>
      </c>
      <c r="I22" s="21"/>
      <c r="J22" s="72"/>
      <c r="K22" s="65"/>
      <c r="L22" s="90"/>
    </row>
    <row r="23" spans="1:12" s="2" customFormat="1" ht="18" customHeight="1" thickBot="1">
      <c r="A23" s="80"/>
      <c r="B23" s="24">
        <v>17</v>
      </c>
      <c r="C23" s="8">
        <v>1921126438</v>
      </c>
      <c r="D23" s="9" t="s">
        <v>386</v>
      </c>
      <c r="E23" s="10" t="s">
        <v>66</v>
      </c>
      <c r="F23" s="32" t="str">
        <f>VLOOKUP($C23,'TONGHOP (2)'!$B$3:$K$168,7,0)</f>
        <v>K19CMU-TPM</v>
      </c>
      <c r="G23" s="11">
        <v>34336</v>
      </c>
      <c r="H23" s="21" t="s">
        <v>140</v>
      </c>
      <c r="I23" s="21"/>
      <c r="J23" s="72"/>
      <c r="K23" s="65"/>
      <c r="L23" s="90"/>
    </row>
    <row r="24" spans="1:12" s="2" customFormat="1" ht="18" customHeight="1" thickBot="1">
      <c r="A24" s="80"/>
      <c r="B24" s="24">
        <v>18</v>
      </c>
      <c r="C24" s="8">
        <v>1921129781</v>
      </c>
      <c r="D24" s="9" t="s">
        <v>359</v>
      </c>
      <c r="E24" s="10" t="s">
        <v>360</v>
      </c>
      <c r="F24" s="32" t="str">
        <f>VLOOKUP($C24,'TONGHOP (2)'!$B$3:$K$168,7,0)</f>
        <v>K19CMU-TPM</v>
      </c>
      <c r="G24" s="11">
        <v>34395</v>
      </c>
      <c r="H24" s="21" t="s">
        <v>141</v>
      </c>
      <c r="I24" s="21"/>
      <c r="J24" s="72"/>
      <c r="K24" s="65"/>
      <c r="L24" s="90"/>
    </row>
    <row r="25" spans="1:12" s="2" customFormat="1" ht="18" customHeight="1" thickBot="1">
      <c r="A25" s="80"/>
      <c r="B25" s="24">
        <v>19</v>
      </c>
      <c r="C25" s="8">
        <v>1921129572</v>
      </c>
      <c r="D25" s="9" t="s">
        <v>361</v>
      </c>
      <c r="E25" s="10" t="s">
        <v>12</v>
      </c>
      <c r="F25" s="32" t="str">
        <f>VLOOKUP($C25,'TONGHOP (2)'!$B$3:$K$168,7,0)</f>
        <v>K19CMU-TPM</v>
      </c>
      <c r="G25" s="11">
        <v>34590</v>
      </c>
      <c r="H25" s="21" t="s">
        <v>142</v>
      </c>
      <c r="I25" s="21"/>
      <c r="J25" s="72"/>
      <c r="K25" s="65"/>
      <c r="L25" s="90"/>
    </row>
    <row r="26" spans="1:12" s="2" customFormat="1" ht="18" customHeight="1" thickBot="1">
      <c r="A26" s="81"/>
      <c r="B26" s="25">
        <v>20</v>
      </c>
      <c r="C26" s="26">
        <v>1921128559</v>
      </c>
      <c r="D26" s="27" t="s">
        <v>365</v>
      </c>
      <c r="E26" s="28" t="s">
        <v>13</v>
      </c>
      <c r="F26" s="33" t="str">
        <f>VLOOKUP($C26,'TONGHOP (2)'!$B$3:$K$168,7,0)</f>
        <v>K19CMU-TPM</v>
      </c>
      <c r="G26" s="29">
        <v>34416</v>
      </c>
      <c r="H26" s="30" t="s">
        <v>143</v>
      </c>
      <c r="I26" s="30"/>
      <c r="J26" s="73"/>
      <c r="K26" s="70"/>
      <c r="L26" s="90"/>
    </row>
    <row r="27" spans="1:12" s="2" customFormat="1" ht="18" customHeight="1" thickBot="1">
      <c r="A27" s="78" t="s">
        <v>116</v>
      </c>
      <c r="B27" s="23">
        <v>1</v>
      </c>
      <c r="C27" s="16">
        <v>1920128565</v>
      </c>
      <c r="D27" s="17" t="s">
        <v>371</v>
      </c>
      <c r="E27" s="18" t="s">
        <v>46</v>
      </c>
      <c r="F27" s="31" t="str">
        <f>VLOOKUP($C27,'TONGHOP (2)'!$B$3:$K$168,7,0)</f>
        <v>K19CMU-TPM</v>
      </c>
      <c r="G27" s="19">
        <v>34052</v>
      </c>
      <c r="H27" s="20" t="s">
        <v>144</v>
      </c>
      <c r="I27" s="20"/>
      <c r="J27" s="20"/>
      <c r="K27" s="64"/>
      <c r="L27" s="90" t="s">
        <v>631</v>
      </c>
    </row>
    <row r="28" spans="1:12" s="2" customFormat="1" ht="18" customHeight="1" thickBot="1">
      <c r="A28" s="79"/>
      <c r="B28" s="24">
        <v>2</v>
      </c>
      <c r="C28" s="8">
        <v>1921126453</v>
      </c>
      <c r="D28" s="9" t="s">
        <v>331</v>
      </c>
      <c r="E28" s="10" t="s">
        <v>374</v>
      </c>
      <c r="F28" s="22" t="str">
        <f>VLOOKUP($C28,'TONGHOP (2)'!$B$3:$K$168,7,0)</f>
        <v>K19CMU-TPM</v>
      </c>
      <c r="G28" s="11">
        <v>34169</v>
      </c>
      <c r="H28" s="21" t="s">
        <v>145</v>
      </c>
      <c r="I28" s="21"/>
      <c r="J28" s="72"/>
      <c r="K28" s="65"/>
      <c r="L28" s="90"/>
    </row>
    <row r="29" spans="1:12" s="2" customFormat="1" ht="18" customHeight="1" thickBot="1">
      <c r="A29" s="79"/>
      <c r="B29" s="24">
        <v>3</v>
      </c>
      <c r="C29" s="8">
        <v>1921129224</v>
      </c>
      <c r="D29" s="9" t="s">
        <v>75</v>
      </c>
      <c r="E29" s="10" t="s">
        <v>373</v>
      </c>
      <c r="F29" s="22" t="str">
        <f>VLOOKUP($C29,'TONGHOP (2)'!$B$3:$K$168,7,0)</f>
        <v>K19CMU-TPM</v>
      </c>
      <c r="G29" s="11">
        <v>34287</v>
      </c>
      <c r="H29" s="21" t="s">
        <v>146</v>
      </c>
      <c r="I29" s="21"/>
      <c r="J29" s="72"/>
      <c r="K29" s="65"/>
      <c r="L29" s="90"/>
    </row>
    <row r="30" spans="1:12" s="2" customFormat="1" ht="18" customHeight="1" thickBot="1">
      <c r="A30" s="79"/>
      <c r="B30" s="24">
        <v>4</v>
      </c>
      <c r="C30" s="8">
        <v>1921128897</v>
      </c>
      <c r="D30" s="9" t="s">
        <v>353</v>
      </c>
      <c r="E30" s="10" t="s">
        <v>377</v>
      </c>
      <c r="F30" s="22" t="str">
        <f>VLOOKUP($C30,'TONGHOP (2)'!$B$3:$K$168,7,0)</f>
        <v>K19CMU-TPM</v>
      </c>
      <c r="G30" s="11">
        <v>34024</v>
      </c>
      <c r="H30" s="21" t="s">
        <v>147</v>
      </c>
      <c r="I30" s="21"/>
      <c r="J30" s="72"/>
      <c r="K30" s="65"/>
      <c r="L30" s="90"/>
    </row>
    <row r="31" spans="1:12" s="2" customFormat="1" ht="18" customHeight="1" thickBot="1">
      <c r="A31" s="80"/>
      <c r="B31" s="24">
        <v>5</v>
      </c>
      <c r="C31" s="8">
        <v>1921126477</v>
      </c>
      <c r="D31" s="9" t="s">
        <v>379</v>
      </c>
      <c r="E31" s="10" t="s">
        <v>380</v>
      </c>
      <c r="F31" s="22" t="str">
        <f>VLOOKUP($C31,'TONGHOP (2)'!$B$3:$K$168,7,0)</f>
        <v>K19CMU-TPM</v>
      </c>
      <c r="G31" s="11">
        <v>34246</v>
      </c>
      <c r="H31" s="21" t="s">
        <v>148</v>
      </c>
      <c r="I31" s="21"/>
      <c r="J31" s="72"/>
      <c r="K31" s="65"/>
      <c r="L31" s="90"/>
    </row>
    <row r="32" spans="1:12" s="2" customFormat="1" ht="18" customHeight="1" thickBot="1">
      <c r="A32" s="80"/>
      <c r="B32" s="24">
        <v>6</v>
      </c>
      <c r="C32" s="8">
        <v>1921126489</v>
      </c>
      <c r="D32" s="9" t="s">
        <v>378</v>
      </c>
      <c r="E32" s="10" t="s">
        <v>36</v>
      </c>
      <c r="F32" s="22" t="str">
        <f>VLOOKUP($C32,'TONGHOP (2)'!$B$3:$K$168,7,0)</f>
        <v>K19CMU-TPM</v>
      </c>
      <c r="G32" s="11">
        <v>34321</v>
      </c>
      <c r="H32" s="21" t="s">
        <v>149</v>
      </c>
      <c r="I32" s="21"/>
      <c r="J32" s="72"/>
      <c r="K32" s="65"/>
      <c r="L32" s="90"/>
    </row>
    <row r="33" spans="1:12" s="2" customFormat="1" ht="18" customHeight="1" thickBot="1">
      <c r="A33" s="80"/>
      <c r="B33" s="24">
        <v>7</v>
      </c>
      <c r="C33" s="8">
        <v>1920528973</v>
      </c>
      <c r="D33" s="9" t="s">
        <v>57</v>
      </c>
      <c r="E33" s="10" t="s">
        <v>73</v>
      </c>
      <c r="F33" s="22" t="str">
        <f>VLOOKUP($C33,'TONGHOP (2)'!$B$3:$K$168,7,0)</f>
        <v>K19CMU-TTT</v>
      </c>
      <c r="G33" s="11">
        <v>34101</v>
      </c>
      <c r="H33" s="21" t="s">
        <v>150</v>
      </c>
      <c r="I33" s="21"/>
      <c r="J33" s="72"/>
      <c r="K33" s="65"/>
      <c r="L33" s="90"/>
    </row>
    <row r="34" spans="1:12" s="2" customFormat="1" ht="18" customHeight="1" thickBot="1">
      <c r="A34" s="80"/>
      <c r="B34" s="24">
        <v>8</v>
      </c>
      <c r="C34" s="8">
        <v>1810616694</v>
      </c>
      <c r="D34" s="9" t="s">
        <v>403</v>
      </c>
      <c r="E34" s="10" t="s">
        <v>34</v>
      </c>
      <c r="F34" s="22" t="str">
        <f>VLOOKUP($C34,'TONGHOP (2)'!$B$3:$K$168,7,0)</f>
        <v>K19CMU-TTT</v>
      </c>
      <c r="G34" s="11">
        <v>34305</v>
      </c>
      <c r="H34" s="21" t="s">
        <v>151</v>
      </c>
      <c r="I34" s="21"/>
      <c r="J34" s="72"/>
      <c r="K34" s="65"/>
      <c r="L34" s="90"/>
    </row>
    <row r="35" spans="1:12" s="2" customFormat="1" ht="18" customHeight="1" thickBot="1">
      <c r="A35" s="80"/>
      <c r="B35" s="24">
        <v>9</v>
      </c>
      <c r="C35" s="8">
        <v>1920716840</v>
      </c>
      <c r="D35" s="9" t="s">
        <v>429</v>
      </c>
      <c r="E35" s="10" t="s">
        <v>430</v>
      </c>
      <c r="F35" s="22" t="str">
        <f>VLOOKUP($C35,'TONGHOP (2)'!$B$3:$K$168,7,0)</f>
        <v>K19PSU-KKT</v>
      </c>
      <c r="G35" s="11"/>
      <c r="H35" s="21" t="s">
        <v>152</v>
      </c>
      <c r="I35" s="21"/>
      <c r="J35" s="72"/>
      <c r="K35" s="65"/>
      <c r="L35" s="90"/>
    </row>
    <row r="36" spans="1:12" s="2" customFormat="1" ht="18" customHeight="1" thickBot="1">
      <c r="A36" s="80"/>
      <c r="B36" s="24">
        <v>10</v>
      </c>
      <c r="C36" s="8">
        <v>1920256704</v>
      </c>
      <c r="D36" s="9" t="s">
        <v>432</v>
      </c>
      <c r="E36" s="10" t="s">
        <v>28</v>
      </c>
      <c r="F36" s="22" t="str">
        <f>VLOOKUP($C36,'TONGHOP (2)'!$B$3:$K$168,7,0)</f>
        <v>K19PSU-KKT</v>
      </c>
      <c r="G36" s="11"/>
      <c r="H36" s="21" t="s">
        <v>153</v>
      </c>
      <c r="I36" s="21"/>
      <c r="J36" s="72"/>
      <c r="K36" s="65"/>
      <c r="L36" s="90"/>
    </row>
    <row r="37" spans="1:12" s="2" customFormat="1" ht="18" customHeight="1" thickBot="1">
      <c r="A37" s="80"/>
      <c r="B37" s="24">
        <v>11</v>
      </c>
      <c r="C37" s="8">
        <v>1921256699</v>
      </c>
      <c r="D37" s="9" t="s">
        <v>86</v>
      </c>
      <c r="E37" s="10" t="s">
        <v>97</v>
      </c>
      <c r="F37" s="22" t="str">
        <f>VLOOKUP($C37,'TONGHOP (2)'!$B$3:$K$168,7,0)</f>
        <v>K19PSU-KKT</v>
      </c>
      <c r="G37" s="11">
        <v>32528</v>
      </c>
      <c r="H37" s="21" t="s">
        <v>154</v>
      </c>
      <c r="I37" s="21"/>
      <c r="J37" s="72"/>
      <c r="K37" s="65"/>
      <c r="L37" s="90"/>
    </row>
    <row r="38" spans="1:12" s="2" customFormat="1" ht="18" customHeight="1" thickBot="1">
      <c r="A38" s="80"/>
      <c r="B38" s="24">
        <v>12</v>
      </c>
      <c r="C38" s="8">
        <v>1920256682</v>
      </c>
      <c r="D38" s="9" t="s">
        <v>433</v>
      </c>
      <c r="E38" s="10" t="s">
        <v>10</v>
      </c>
      <c r="F38" s="22" t="str">
        <f>VLOOKUP($C38,'TONGHOP (2)'!$B$3:$K$168,7,0)</f>
        <v>K19PSU-KKT</v>
      </c>
      <c r="G38" s="11">
        <v>34180</v>
      </c>
      <c r="H38" s="21" t="s">
        <v>155</v>
      </c>
      <c r="I38" s="21"/>
      <c r="J38" s="72"/>
      <c r="K38" s="65"/>
      <c r="L38" s="90"/>
    </row>
    <row r="39" spans="1:12" s="2" customFormat="1" ht="18" customHeight="1" thickBot="1">
      <c r="A39" s="80"/>
      <c r="B39" s="24">
        <v>13</v>
      </c>
      <c r="C39" s="8">
        <v>1920265677</v>
      </c>
      <c r="D39" s="9" t="s">
        <v>77</v>
      </c>
      <c r="E39" s="10" t="s">
        <v>11</v>
      </c>
      <c r="F39" s="22" t="str">
        <f>VLOOKUP($C39,'TONGHOP (2)'!$B$3:$K$168,7,0)</f>
        <v>K19PSU-KKT</v>
      </c>
      <c r="G39" s="11">
        <v>34145</v>
      </c>
      <c r="H39" s="21" t="s">
        <v>156</v>
      </c>
      <c r="I39" s="21"/>
      <c r="J39" s="72"/>
      <c r="K39" s="65"/>
      <c r="L39" s="90"/>
    </row>
    <row r="40" spans="1:12" s="2" customFormat="1" ht="18" customHeight="1" thickBot="1">
      <c r="A40" s="80"/>
      <c r="B40" s="24">
        <v>14</v>
      </c>
      <c r="C40" s="8">
        <v>1920265650</v>
      </c>
      <c r="D40" s="9" t="s">
        <v>435</v>
      </c>
      <c r="E40" s="10" t="s">
        <v>12</v>
      </c>
      <c r="F40" s="22" t="str">
        <f>VLOOKUP($C40,'TONGHOP (2)'!$B$3:$K$168,7,0)</f>
        <v>K19PSU-KKT</v>
      </c>
      <c r="G40" s="11">
        <v>34293</v>
      </c>
      <c r="H40" s="21" t="s">
        <v>157</v>
      </c>
      <c r="I40" s="21"/>
      <c r="J40" s="72"/>
      <c r="K40" s="65"/>
      <c r="L40" s="90"/>
    </row>
    <row r="41" spans="1:12" s="2" customFormat="1" ht="18" customHeight="1" thickBot="1">
      <c r="A41" s="80"/>
      <c r="B41" s="24">
        <v>15</v>
      </c>
      <c r="C41" s="8">
        <v>1920265610</v>
      </c>
      <c r="D41" s="9" t="s">
        <v>434</v>
      </c>
      <c r="E41" s="10" t="s">
        <v>12</v>
      </c>
      <c r="F41" s="22" t="str">
        <f>VLOOKUP($C41,'TONGHOP (2)'!$B$3:$K$168,7,0)</f>
        <v>K19PSU-KKT</v>
      </c>
      <c r="G41" s="11">
        <v>34190</v>
      </c>
      <c r="H41" s="21" t="s">
        <v>158</v>
      </c>
      <c r="I41" s="21"/>
      <c r="J41" s="72"/>
      <c r="K41" s="65"/>
      <c r="L41" s="90"/>
    </row>
    <row r="42" spans="1:12" s="2" customFormat="1" ht="18" customHeight="1" thickBot="1">
      <c r="A42" s="80"/>
      <c r="B42" s="24">
        <v>16</v>
      </c>
      <c r="C42" s="8">
        <v>1920256686</v>
      </c>
      <c r="D42" s="9" t="s">
        <v>436</v>
      </c>
      <c r="E42" s="10" t="s">
        <v>31</v>
      </c>
      <c r="F42" s="22" t="str">
        <f>VLOOKUP($C42,'TONGHOP (2)'!$B$3:$K$168,7,0)</f>
        <v>K19PSU-KKT</v>
      </c>
      <c r="G42" s="11"/>
      <c r="H42" s="21" t="s">
        <v>159</v>
      </c>
      <c r="I42" s="21"/>
      <c r="J42" s="72"/>
      <c r="K42" s="65"/>
      <c r="L42" s="90"/>
    </row>
    <row r="43" spans="1:12" s="2" customFormat="1" ht="18" customHeight="1" thickBot="1">
      <c r="A43" s="80"/>
      <c r="B43" s="24">
        <v>17</v>
      </c>
      <c r="C43" s="8">
        <v>1920256692</v>
      </c>
      <c r="D43" s="9" t="s">
        <v>437</v>
      </c>
      <c r="E43" s="10" t="s">
        <v>70</v>
      </c>
      <c r="F43" s="32" t="str">
        <f>VLOOKUP($C43,'TONGHOP (2)'!$B$3:$K$168,7,0)</f>
        <v>K19PSU-KKT</v>
      </c>
      <c r="G43" s="11"/>
      <c r="H43" s="21" t="s">
        <v>160</v>
      </c>
      <c r="I43" s="21"/>
      <c r="J43" s="72"/>
      <c r="K43" s="65"/>
      <c r="L43" s="90"/>
    </row>
    <row r="44" spans="1:12" s="2" customFormat="1" ht="18" customHeight="1" thickBot="1">
      <c r="A44" s="80"/>
      <c r="B44" s="24">
        <v>18</v>
      </c>
      <c r="C44" s="8">
        <v>1920258462</v>
      </c>
      <c r="D44" s="9" t="s">
        <v>438</v>
      </c>
      <c r="E44" s="10" t="s">
        <v>32</v>
      </c>
      <c r="F44" s="32" t="str">
        <f>VLOOKUP($C44,'TONGHOP (2)'!$B$3:$K$168,7,0)</f>
        <v>K19PSU-KKT</v>
      </c>
      <c r="G44" s="11"/>
      <c r="H44" s="21" t="s">
        <v>161</v>
      </c>
      <c r="I44" s="21"/>
      <c r="J44" s="72"/>
      <c r="K44" s="65"/>
      <c r="L44" s="90"/>
    </row>
    <row r="45" spans="1:12" s="2" customFormat="1" ht="18" customHeight="1" thickBot="1">
      <c r="A45" s="80"/>
      <c r="B45" s="24">
        <v>19</v>
      </c>
      <c r="C45" s="8">
        <v>1920251317</v>
      </c>
      <c r="D45" s="9" t="s">
        <v>439</v>
      </c>
      <c r="E45" s="10" t="s">
        <v>401</v>
      </c>
      <c r="F45" s="32" t="str">
        <f>VLOOKUP($C45,'TONGHOP (2)'!$B$3:$K$168,7,0)</f>
        <v>K19PSU-KKT</v>
      </c>
      <c r="G45" s="11"/>
      <c r="H45" s="21" t="s">
        <v>162</v>
      </c>
      <c r="I45" s="21"/>
      <c r="J45" s="72"/>
      <c r="K45" s="65"/>
      <c r="L45" s="90"/>
    </row>
    <row r="46" spans="1:12" s="2" customFormat="1" ht="18" customHeight="1" thickBot="1">
      <c r="A46" s="81"/>
      <c r="B46" s="25">
        <v>20</v>
      </c>
      <c r="C46" s="26">
        <v>1920235320</v>
      </c>
      <c r="D46" s="27" t="s">
        <v>52</v>
      </c>
      <c r="E46" s="28" t="s">
        <v>17</v>
      </c>
      <c r="F46" s="33" t="str">
        <f>VLOOKUP($C46,'TONGHOP (2)'!$B$3:$K$168,7,0)</f>
        <v>K19PSU-KKT</v>
      </c>
      <c r="G46" s="29"/>
      <c r="H46" s="30" t="s">
        <v>163</v>
      </c>
      <c r="I46" s="30"/>
      <c r="J46" s="73"/>
      <c r="K46" s="70"/>
      <c r="L46" s="90"/>
    </row>
    <row r="47" spans="1:12" s="2" customFormat="1" ht="18" customHeight="1" thickBot="1">
      <c r="A47" s="78" t="s">
        <v>117</v>
      </c>
      <c r="B47" s="23">
        <v>1</v>
      </c>
      <c r="C47" s="16">
        <v>1920256698</v>
      </c>
      <c r="D47" s="17" t="s">
        <v>442</v>
      </c>
      <c r="E47" s="18" t="s">
        <v>56</v>
      </c>
      <c r="F47" s="31" t="str">
        <f>VLOOKUP($C47,'TONGHOP (2)'!$B$3:$K$168,7,0)</f>
        <v>K19PSU-KKT</v>
      </c>
      <c r="G47" s="19">
        <v>34368</v>
      </c>
      <c r="H47" s="20" t="s">
        <v>164</v>
      </c>
      <c r="I47" s="20"/>
      <c r="J47" s="20"/>
      <c r="K47" s="64"/>
      <c r="L47" s="90" t="s">
        <v>632</v>
      </c>
    </row>
    <row r="48" spans="1:12" s="2" customFormat="1" ht="18" customHeight="1" thickBot="1">
      <c r="A48" s="79"/>
      <c r="B48" s="24">
        <v>2</v>
      </c>
      <c r="C48" s="8">
        <v>1920255470</v>
      </c>
      <c r="D48" s="9" t="s">
        <v>467</v>
      </c>
      <c r="E48" s="10" t="s">
        <v>342</v>
      </c>
      <c r="F48" s="22" t="str">
        <f>VLOOKUP($C48,'TONGHOP (2)'!$B$3:$K$168,7,0)</f>
        <v>K19PSU-QNH</v>
      </c>
      <c r="G48" s="11">
        <v>34616</v>
      </c>
      <c r="H48" s="21" t="s">
        <v>165</v>
      </c>
      <c r="I48" s="21"/>
      <c r="J48" s="72"/>
      <c r="K48" s="65"/>
      <c r="L48" s="90"/>
    </row>
    <row r="49" spans="1:12" s="2" customFormat="1" ht="18" customHeight="1" thickBot="1">
      <c r="A49" s="79"/>
      <c r="B49" s="24">
        <v>3</v>
      </c>
      <c r="C49" s="8">
        <v>1920235301</v>
      </c>
      <c r="D49" s="9" t="s">
        <v>469</v>
      </c>
      <c r="E49" s="10" t="s">
        <v>16</v>
      </c>
      <c r="F49" s="22" t="str">
        <f>VLOOKUP($C49,'TONGHOP (2)'!$B$3:$K$168,7,0)</f>
        <v>K19PSU-QNH</v>
      </c>
      <c r="G49" s="11">
        <v>34664</v>
      </c>
      <c r="H49" s="21" t="s">
        <v>166</v>
      </c>
      <c r="I49" s="21"/>
      <c r="J49" s="72"/>
      <c r="K49" s="65"/>
      <c r="L49" s="90"/>
    </row>
    <row r="50" spans="1:12" s="2" customFormat="1" ht="18" customHeight="1" thickBot="1">
      <c r="A50" s="79"/>
      <c r="B50" s="24">
        <v>4</v>
      </c>
      <c r="C50" s="8">
        <v>1920215199</v>
      </c>
      <c r="D50" s="9" t="s">
        <v>470</v>
      </c>
      <c r="E50" s="10" t="s">
        <v>31</v>
      </c>
      <c r="F50" s="22" t="str">
        <f>VLOOKUP($C50,'TONGHOP (2)'!$B$3:$K$168,7,0)</f>
        <v>K19PSU-QNH</v>
      </c>
      <c r="G50" s="11">
        <v>34367</v>
      </c>
      <c r="H50" s="21" t="s">
        <v>167</v>
      </c>
      <c r="I50" s="21"/>
      <c r="J50" s="72"/>
      <c r="K50" s="65"/>
      <c r="L50" s="90"/>
    </row>
    <row r="51" spans="1:12" s="2" customFormat="1" ht="18" customHeight="1" thickBot="1">
      <c r="A51" s="80"/>
      <c r="B51" s="24">
        <v>5</v>
      </c>
      <c r="C51" s="8">
        <v>1920249244</v>
      </c>
      <c r="D51" s="9" t="s">
        <v>471</v>
      </c>
      <c r="E51" s="10" t="s">
        <v>26</v>
      </c>
      <c r="F51" s="22" t="str">
        <f>VLOOKUP($C51,'TONGHOP (2)'!$B$3:$K$168,7,0)</f>
        <v>K19PSU-QNH</v>
      </c>
      <c r="G51" s="11">
        <v>34616</v>
      </c>
      <c r="H51" s="21" t="s">
        <v>168</v>
      </c>
      <c r="I51" s="21"/>
      <c r="J51" s="72"/>
      <c r="K51" s="65"/>
      <c r="L51" s="90"/>
    </row>
    <row r="52" spans="1:12" s="2" customFormat="1" ht="18" customHeight="1" thickBot="1">
      <c r="A52" s="80"/>
      <c r="B52" s="24">
        <v>6</v>
      </c>
      <c r="C52" s="8">
        <v>1920246658</v>
      </c>
      <c r="D52" s="9" t="s">
        <v>52</v>
      </c>
      <c r="E52" s="10" t="s">
        <v>472</v>
      </c>
      <c r="F52" s="22" t="str">
        <f>VLOOKUP($C52,'TONGHOP (2)'!$B$3:$K$168,7,0)</f>
        <v>K19PSU-QNH</v>
      </c>
      <c r="G52" s="11">
        <v>34690</v>
      </c>
      <c r="H52" s="21" t="s">
        <v>169</v>
      </c>
      <c r="I52" s="21"/>
      <c r="J52" s="72"/>
      <c r="K52" s="65"/>
      <c r="L52" s="90"/>
    </row>
    <row r="53" spans="1:12" s="2" customFormat="1" ht="18" customHeight="1" thickBot="1">
      <c r="A53" s="80"/>
      <c r="B53" s="24">
        <v>7</v>
      </c>
      <c r="C53" s="8">
        <v>1920173822</v>
      </c>
      <c r="D53" s="9" t="s">
        <v>484</v>
      </c>
      <c r="E53" s="10" t="s">
        <v>9</v>
      </c>
      <c r="F53" s="22" t="str">
        <f>VLOOKUP($C53,'TONGHOP (2)'!$B$3:$K$168,7,0)</f>
        <v>K19PSU-QTH</v>
      </c>
      <c r="G53" s="11">
        <v>34401</v>
      </c>
      <c r="H53" s="21" t="s">
        <v>170</v>
      </c>
      <c r="I53" s="21"/>
      <c r="J53" s="72"/>
      <c r="K53" s="65"/>
      <c r="L53" s="90"/>
    </row>
    <row r="54" spans="1:12" s="2" customFormat="1" ht="18" customHeight="1" thickBot="1">
      <c r="A54" s="80"/>
      <c r="B54" s="24">
        <v>8</v>
      </c>
      <c r="C54" s="8">
        <v>1920216634</v>
      </c>
      <c r="D54" s="9" t="s">
        <v>498</v>
      </c>
      <c r="E54" s="10" t="s">
        <v>7</v>
      </c>
      <c r="F54" s="22" t="str">
        <f>VLOOKUP($C54,'TONGHOP (2)'!$B$3:$K$168,7,0)</f>
        <v>K19PSU-QTH</v>
      </c>
      <c r="G54" s="11">
        <v>34396</v>
      </c>
      <c r="H54" s="21" t="s">
        <v>171</v>
      </c>
      <c r="I54" s="21"/>
      <c r="J54" s="72"/>
      <c r="K54" s="65"/>
      <c r="L54" s="90"/>
    </row>
    <row r="55" spans="1:12" s="2" customFormat="1" ht="18" customHeight="1" thickBot="1">
      <c r="A55" s="80"/>
      <c r="B55" s="24">
        <v>9</v>
      </c>
      <c r="C55" s="8">
        <v>1920215244</v>
      </c>
      <c r="D55" s="9" t="s">
        <v>487</v>
      </c>
      <c r="E55" s="10" t="s">
        <v>47</v>
      </c>
      <c r="F55" s="22" t="str">
        <f>VLOOKUP($C55,'TONGHOP (2)'!$B$3:$K$168,7,0)</f>
        <v>K19PSU-QTH</v>
      </c>
      <c r="G55" s="11">
        <v>34568</v>
      </c>
      <c r="H55" s="21" t="s">
        <v>172</v>
      </c>
      <c r="I55" s="21"/>
      <c r="J55" s="72"/>
      <c r="K55" s="65"/>
      <c r="L55" s="90"/>
    </row>
    <row r="56" spans="1:12" s="2" customFormat="1" ht="18" customHeight="1" thickBot="1">
      <c r="A56" s="80"/>
      <c r="B56" s="24">
        <v>10</v>
      </c>
      <c r="C56" s="8">
        <v>1920215171</v>
      </c>
      <c r="D56" s="9" t="s">
        <v>510</v>
      </c>
      <c r="E56" s="10" t="s">
        <v>30</v>
      </c>
      <c r="F56" s="22" t="str">
        <f>VLOOKUP($C56,'TONGHOP (2)'!$B$3:$K$168,7,0)</f>
        <v>K19PSU-QTH</v>
      </c>
      <c r="G56" s="11">
        <v>34541</v>
      </c>
      <c r="H56" s="21" t="s">
        <v>173</v>
      </c>
      <c r="I56" s="21"/>
      <c r="J56" s="72"/>
      <c r="K56" s="65"/>
      <c r="L56" s="90"/>
    </row>
    <row r="57" spans="1:12" s="2" customFormat="1" ht="18" customHeight="1" thickBot="1">
      <c r="A57" s="80"/>
      <c r="B57" s="24">
        <v>11</v>
      </c>
      <c r="C57" s="8">
        <v>1920215065</v>
      </c>
      <c r="D57" s="9" t="s">
        <v>50</v>
      </c>
      <c r="E57" s="10" t="s">
        <v>51</v>
      </c>
      <c r="F57" s="22" t="str">
        <f>VLOOKUP($C57,'TONGHOP (2)'!$B$3:$K$168,7,0)</f>
        <v>K19PSU-QTH</v>
      </c>
      <c r="G57" s="11">
        <v>34505</v>
      </c>
      <c r="H57" s="21" t="s">
        <v>174</v>
      </c>
      <c r="I57" s="21"/>
      <c r="J57" s="72"/>
      <c r="K57" s="65"/>
      <c r="L57" s="90"/>
    </row>
    <row r="58" spans="1:12" s="2" customFormat="1" ht="18" customHeight="1" thickBot="1">
      <c r="A58" s="80"/>
      <c r="B58" s="24">
        <v>12</v>
      </c>
      <c r="C58" s="8">
        <v>1920218048</v>
      </c>
      <c r="D58" s="9" t="s">
        <v>492</v>
      </c>
      <c r="E58" s="10" t="s">
        <v>32</v>
      </c>
      <c r="F58" s="22" t="str">
        <f>VLOOKUP($C58,'TONGHOP (2)'!$B$3:$K$168,7,0)</f>
        <v>K19PSU-QTH</v>
      </c>
      <c r="G58" s="11">
        <v>34430</v>
      </c>
      <c r="H58" s="21" t="s">
        <v>175</v>
      </c>
      <c r="I58" s="21"/>
      <c r="J58" s="72"/>
      <c r="K58" s="65"/>
      <c r="L58" s="90"/>
    </row>
    <row r="59" spans="1:12" s="2" customFormat="1" ht="18" customHeight="1" thickBot="1">
      <c r="A59" s="80"/>
      <c r="B59" s="24">
        <v>13</v>
      </c>
      <c r="C59" s="8">
        <v>1920248049</v>
      </c>
      <c r="D59" s="9" t="s">
        <v>496</v>
      </c>
      <c r="E59" s="10" t="s">
        <v>17</v>
      </c>
      <c r="F59" s="22" t="str">
        <f>VLOOKUP($C59,'TONGHOP (2)'!$B$3:$K$168,7,0)</f>
        <v>K19PSU-QTH</v>
      </c>
      <c r="G59" s="11">
        <v>34616</v>
      </c>
      <c r="H59" s="21" t="s">
        <v>176</v>
      </c>
      <c r="I59" s="21"/>
      <c r="J59" s="72"/>
      <c r="K59" s="65"/>
      <c r="L59" s="90"/>
    </row>
    <row r="60" spans="1:12" s="2" customFormat="1" ht="18" customHeight="1" thickBot="1">
      <c r="A60" s="80"/>
      <c r="B60" s="24">
        <v>14</v>
      </c>
      <c r="C60" s="8">
        <v>1920216579</v>
      </c>
      <c r="D60" s="9" t="s">
        <v>425</v>
      </c>
      <c r="E60" s="10" t="s">
        <v>80</v>
      </c>
      <c r="F60" s="22" t="str">
        <f>VLOOKUP($C60,'TONGHOP (2)'!$B$3:$K$168,7,0)</f>
        <v>K19PSU-QTH</v>
      </c>
      <c r="G60" s="11">
        <v>34517</v>
      </c>
      <c r="H60" s="21" t="s">
        <v>177</v>
      </c>
      <c r="I60" s="21"/>
      <c r="J60" s="72"/>
      <c r="K60" s="65"/>
      <c r="L60" s="90"/>
    </row>
    <row r="61" spans="1:12" s="2" customFormat="1" ht="18" customHeight="1" thickBot="1">
      <c r="A61" s="80"/>
      <c r="B61" s="24">
        <v>15</v>
      </c>
      <c r="C61" s="8">
        <v>1921216630</v>
      </c>
      <c r="D61" s="9" t="s">
        <v>495</v>
      </c>
      <c r="E61" s="10" t="s">
        <v>65</v>
      </c>
      <c r="F61" s="22" t="str">
        <f>VLOOKUP($C61,'TONGHOP (2)'!$B$3:$K$168,7,0)</f>
        <v>K19PSU-QTH</v>
      </c>
      <c r="G61" s="11">
        <v>34607</v>
      </c>
      <c r="H61" s="21" t="s">
        <v>178</v>
      </c>
      <c r="I61" s="21"/>
      <c r="J61" s="72"/>
      <c r="K61" s="65"/>
      <c r="L61" s="90"/>
    </row>
    <row r="62" spans="1:12" s="2" customFormat="1" ht="18" customHeight="1" thickBot="1">
      <c r="A62" s="80"/>
      <c r="B62" s="24">
        <v>16</v>
      </c>
      <c r="C62" s="8">
        <v>1920719721</v>
      </c>
      <c r="D62" s="9" t="s">
        <v>497</v>
      </c>
      <c r="E62" s="10" t="s">
        <v>37</v>
      </c>
      <c r="F62" s="22" t="str">
        <f>VLOOKUP($C62,'TONGHOP (2)'!$B$3:$K$168,7,0)</f>
        <v>K19PSU-QTH</v>
      </c>
      <c r="G62" s="11">
        <v>34404</v>
      </c>
      <c r="H62" s="21" t="s">
        <v>179</v>
      </c>
      <c r="I62" s="21"/>
      <c r="J62" s="72"/>
      <c r="K62" s="65"/>
      <c r="L62" s="90"/>
    </row>
    <row r="63" spans="1:12" s="2" customFormat="1" ht="18" customHeight="1" thickBot="1">
      <c r="A63" s="80"/>
      <c r="B63" s="24">
        <v>17</v>
      </c>
      <c r="C63" s="8">
        <v>1811225586</v>
      </c>
      <c r="D63" s="9" t="s">
        <v>474</v>
      </c>
      <c r="E63" s="10" t="s">
        <v>30</v>
      </c>
      <c r="F63" s="32" t="str">
        <f>VLOOKUP($C63,'TONGHOP (2)'!$B$3:$K$168,7,0)</f>
        <v>K21PSU-QNH</v>
      </c>
      <c r="G63" s="11">
        <v>34598</v>
      </c>
      <c r="H63" s="21" t="s">
        <v>180</v>
      </c>
      <c r="I63" s="21"/>
      <c r="J63" s="72"/>
      <c r="K63" s="65"/>
      <c r="L63" s="90"/>
    </row>
    <row r="64" spans="1:12" s="2" customFormat="1" ht="18" customHeight="1" thickBot="1">
      <c r="A64" s="80"/>
      <c r="B64" s="24">
        <v>18</v>
      </c>
      <c r="C64" s="8"/>
      <c r="D64" s="9"/>
      <c r="E64" s="10"/>
      <c r="F64" s="32" t="e">
        <f>VLOOKUP($C64,'TONGHOP (2)'!$B$3:$K$168,7,0)</f>
        <v>#N/A</v>
      </c>
      <c r="G64" s="11">
        <v>34600</v>
      </c>
      <c r="H64" s="21" t="s">
        <v>181</v>
      </c>
      <c r="I64" s="21"/>
      <c r="J64" s="72"/>
      <c r="K64" s="65"/>
      <c r="L64" s="90"/>
    </row>
    <row r="65" spans="1:12" s="2" customFormat="1" ht="18" customHeight="1" thickBot="1">
      <c r="A65" s="80"/>
      <c r="B65" s="24">
        <v>19</v>
      </c>
      <c r="C65" s="8"/>
      <c r="D65" s="9"/>
      <c r="E65" s="10"/>
      <c r="F65" s="32" t="e">
        <f>VLOOKUP($C65,'TONGHOP (2)'!$B$3:$K$168,7,0)</f>
        <v>#N/A</v>
      </c>
      <c r="G65" s="11">
        <v>34516</v>
      </c>
      <c r="H65" s="21" t="s">
        <v>182</v>
      </c>
      <c r="I65" s="21"/>
      <c r="J65" s="72"/>
      <c r="K65" s="65"/>
      <c r="L65" s="90"/>
    </row>
    <row r="66" spans="1:12" s="2" customFormat="1" ht="18" customHeight="1" thickBot="1">
      <c r="A66" s="81"/>
      <c r="B66" s="25">
        <v>20</v>
      </c>
      <c r="C66" s="26"/>
      <c r="D66" s="27"/>
      <c r="E66" s="28"/>
      <c r="F66" s="33" t="e">
        <f>VLOOKUP($C66,'TONGHOP (2)'!$B$3:$K$168,7,0)</f>
        <v>#N/A</v>
      </c>
      <c r="G66" s="29">
        <v>34561</v>
      </c>
      <c r="H66" s="30" t="s">
        <v>183</v>
      </c>
      <c r="I66" s="30"/>
      <c r="J66" s="73"/>
      <c r="K66" s="70"/>
      <c r="L66" s="90"/>
    </row>
    <row r="67" spans="1:12" s="2" customFormat="1" ht="18" customHeight="1" thickBot="1">
      <c r="A67" s="78" t="s">
        <v>118</v>
      </c>
      <c r="B67" s="23">
        <v>1</v>
      </c>
      <c r="C67" s="16">
        <v>1821414123</v>
      </c>
      <c r="D67" s="17" t="s">
        <v>534</v>
      </c>
      <c r="E67" s="18" t="s">
        <v>100</v>
      </c>
      <c r="F67" s="31" t="str">
        <f>VLOOKUP($C67,'TONGHOP (2)'!$B$3:$K$168,7,0)</f>
        <v>K18CSU-KTR</v>
      </c>
      <c r="G67" s="19">
        <v>34524</v>
      </c>
      <c r="H67" s="20" t="s">
        <v>184</v>
      </c>
      <c r="I67" s="20"/>
      <c r="J67" s="20"/>
      <c r="K67" s="64"/>
      <c r="L67" s="90" t="s">
        <v>633</v>
      </c>
    </row>
    <row r="68" spans="1:12" s="2" customFormat="1" ht="18" customHeight="1" thickBot="1">
      <c r="A68" s="79"/>
      <c r="B68" s="24">
        <v>2</v>
      </c>
      <c r="C68" s="8">
        <v>1820414110</v>
      </c>
      <c r="D68" s="9" t="s">
        <v>6</v>
      </c>
      <c r="E68" s="10" t="s">
        <v>532</v>
      </c>
      <c r="F68" s="22" t="str">
        <f>VLOOKUP($C68,'TONGHOP (2)'!$B$3:$K$168,7,0)</f>
        <v>K18CSU-KTR</v>
      </c>
      <c r="G68" s="11">
        <v>34487</v>
      </c>
      <c r="H68" s="21" t="s">
        <v>185</v>
      </c>
      <c r="I68" s="21"/>
      <c r="J68" s="72"/>
      <c r="K68" s="65"/>
      <c r="L68" s="90"/>
    </row>
    <row r="69" spans="1:12" s="2" customFormat="1" ht="18" customHeight="1" thickBot="1">
      <c r="A69" s="79"/>
      <c r="B69" s="24">
        <v>3</v>
      </c>
      <c r="C69" s="8">
        <v>1821413857</v>
      </c>
      <c r="D69" s="9" t="s">
        <v>536</v>
      </c>
      <c r="E69" s="10" t="s">
        <v>66</v>
      </c>
      <c r="F69" s="22" t="str">
        <f>VLOOKUP($C69,'TONGHOP (2)'!$B$3:$K$168,7,0)</f>
        <v>K18CSU-KTR</v>
      </c>
      <c r="G69" s="11">
        <v>34193</v>
      </c>
      <c r="H69" s="21" t="s">
        <v>186</v>
      </c>
      <c r="I69" s="21"/>
      <c r="J69" s="72"/>
      <c r="K69" s="65"/>
      <c r="L69" s="90"/>
    </row>
    <row r="70" spans="1:12" s="2" customFormat="1" ht="18" customHeight="1" thickBot="1">
      <c r="A70" s="79"/>
      <c r="B70" s="24">
        <v>4</v>
      </c>
      <c r="C70" s="8">
        <v>1821413562</v>
      </c>
      <c r="D70" s="9" t="s">
        <v>540</v>
      </c>
      <c r="E70" s="10" t="s">
        <v>30</v>
      </c>
      <c r="F70" s="22" t="str">
        <f>VLOOKUP($C70,'TONGHOP (2)'!$B$3:$K$168,7,0)</f>
        <v>K18CSU-KTR</v>
      </c>
      <c r="G70" s="11">
        <v>34900</v>
      </c>
      <c r="H70" s="21" t="s">
        <v>187</v>
      </c>
      <c r="I70" s="21"/>
      <c r="J70" s="72"/>
      <c r="K70" s="65"/>
      <c r="L70" s="90"/>
    </row>
    <row r="71" spans="1:12" s="2" customFormat="1" ht="18" customHeight="1" thickBot="1">
      <c r="A71" s="80"/>
      <c r="B71" s="24">
        <v>5</v>
      </c>
      <c r="C71" s="8">
        <v>1821413856</v>
      </c>
      <c r="D71" s="9" t="s">
        <v>541</v>
      </c>
      <c r="E71" s="10" t="s">
        <v>16</v>
      </c>
      <c r="F71" s="22" t="str">
        <f>VLOOKUP($C71,'TONGHOP (2)'!$B$3:$K$168,7,0)</f>
        <v>K18CSU-KTR</v>
      </c>
      <c r="G71" s="11">
        <v>33190</v>
      </c>
      <c r="H71" s="21" t="s">
        <v>188</v>
      </c>
      <c r="I71" s="21"/>
      <c r="J71" s="72"/>
      <c r="K71" s="65"/>
      <c r="L71" s="90"/>
    </row>
    <row r="72" spans="1:12" s="2" customFormat="1" ht="18" customHeight="1" thickBot="1">
      <c r="A72" s="80"/>
      <c r="B72" s="24">
        <v>6</v>
      </c>
      <c r="C72" s="8">
        <v>1820414113</v>
      </c>
      <c r="D72" s="9" t="s">
        <v>542</v>
      </c>
      <c r="E72" s="10" t="s">
        <v>31</v>
      </c>
      <c r="F72" s="22" t="str">
        <f>VLOOKUP($C72,'TONGHOP (2)'!$B$3:$K$168,7,0)</f>
        <v>K18CSU-KTR</v>
      </c>
      <c r="G72" s="11">
        <v>33185</v>
      </c>
      <c r="H72" s="21" t="s">
        <v>189</v>
      </c>
      <c r="I72" s="21"/>
      <c r="J72" s="72"/>
      <c r="K72" s="65"/>
      <c r="L72" s="90"/>
    </row>
    <row r="73" spans="1:12" s="2" customFormat="1" ht="18" customHeight="1" thickBot="1">
      <c r="A73" s="80"/>
      <c r="B73" s="24">
        <v>7</v>
      </c>
      <c r="C73" s="8">
        <v>1820425850</v>
      </c>
      <c r="D73" s="9" t="s">
        <v>57</v>
      </c>
      <c r="E73" s="10" t="s">
        <v>73</v>
      </c>
      <c r="F73" s="22" t="str">
        <f>VLOOKUP($C73,'TONGHOP (2)'!$B$3:$K$168,7,0)</f>
        <v>K18CSU-KTR</v>
      </c>
      <c r="G73" s="11" t="s">
        <v>95</v>
      </c>
      <c r="H73" s="21" t="s">
        <v>190</v>
      </c>
      <c r="I73" s="21"/>
      <c r="J73" s="72"/>
      <c r="K73" s="65"/>
      <c r="L73" s="90"/>
    </row>
    <row r="74" spans="1:12" s="2" customFormat="1" ht="18" customHeight="1" thickBot="1">
      <c r="A74" s="80"/>
      <c r="B74" s="24">
        <v>8</v>
      </c>
      <c r="C74" s="8">
        <v>1820416204</v>
      </c>
      <c r="D74" s="9" t="s">
        <v>403</v>
      </c>
      <c r="E74" s="10" t="s">
        <v>20</v>
      </c>
      <c r="F74" s="22" t="str">
        <f>VLOOKUP($C74,'TONGHOP (2)'!$B$3:$K$168,7,0)</f>
        <v>K18CSU-KTR</v>
      </c>
      <c r="G74" s="11">
        <v>34225</v>
      </c>
      <c r="H74" s="21" t="s">
        <v>191</v>
      </c>
      <c r="I74" s="21"/>
      <c r="J74" s="72"/>
      <c r="K74" s="65"/>
      <c r="L74" s="90"/>
    </row>
    <row r="75" spans="1:12" s="2" customFormat="1" ht="18" customHeight="1" thickBot="1">
      <c r="A75" s="80"/>
      <c r="B75" s="24">
        <v>9</v>
      </c>
      <c r="C75" s="8">
        <v>1820415662</v>
      </c>
      <c r="D75" s="9" t="s">
        <v>52</v>
      </c>
      <c r="E75" s="10" t="s">
        <v>46</v>
      </c>
      <c r="F75" s="22" t="str">
        <f>VLOOKUP($C75,'TONGHOP (2)'!$B$3:$K$168,7,0)</f>
        <v>K18CSU-KTR</v>
      </c>
      <c r="G75" s="11">
        <v>34314</v>
      </c>
      <c r="H75" s="21" t="s">
        <v>192</v>
      </c>
      <c r="I75" s="21"/>
      <c r="J75" s="72"/>
      <c r="K75" s="65"/>
      <c r="L75" s="90"/>
    </row>
    <row r="76" spans="1:12" s="2" customFormat="1" ht="18" customHeight="1" thickBot="1">
      <c r="A76" s="80"/>
      <c r="B76" s="24">
        <v>10</v>
      </c>
      <c r="C76" s="8">
        <v>1820415235</v>
      </c>
      <c r="D76" s="9" t="s">
        <v>544</v>
      </c>
      <c r="E76" s="10" t="s">
        <v>17</v>
      </c>
      <c r="F76" s="22" t="str">
        <f>VLOOKUP($C76,'TONGHOP (2)'!$B$3:$K$168,7,0)</f>
        <v>K18CSU-KTR</v>
      </c>
      <c r="G76" s="11">
        <v>34459</v>
      </c>
      <c r="H76" s="21" t="s">
        <v>193</v>
      </c>
      <c r="I76" s="21"/>
      <c r="J76" s="72"/>
      <c r="K76" s="65"/>
      <c r="L76" s="90"/>
    </row>
    <row r="77" spans="1:12" s="2" customFormat="1" ht="18" customHeight="1" thickBot="1">
      <c r="A77" s="80"/>
      <c r="B77" s="24">
        <v>11</v>
      </c>
      <c r="C77" s="8">
        <v>1821416296</v>
      </c>
      <c r="D77" s="9" t="s">
        <v>546</v>
      </c>
      <c r="E77" s="10" t="s">
        <v>547</v>
      </c>
      <c r="F77" s="22" t="str">
        <f>VLOOKUP($C77,'TONGHOP (2)'!$B$3:$K$168,7,0)</f>
        <v>K18CSU-KTR</v>
      </c>
      <c r="G77" s="11">
        <v>34627</v>
      </c>
      <c r="H77" s="21" t="s">
        <v>194</v>
      </c>
      <c r="I77" s="21"/>
      <c r="J77" s="72"/>
      <c r="K77" s="65"/>
      <c r="L77" s="90"/>
    </row>
    <row r="78" spans="1:12" s="2" customFormat="1" ht="18" customHeight="1" thickBot="1">
      <c r="A78" s="80"/>
      <c r="B78" s="24">
        <v>12</v>
      </c>
      <c r="C78" s="8">
        <v>1821413850</v>
      </c>
      <c r="D78" s="9" t="s">
        <v>545</v>
      </c>
      <c r="E78" s="10" t="s">
        <v>472</v>
      </c>
      <c r="F78" s="22" t="str">
        <f>VLOOKUP($C78,'TONGHOP (2)'!$B$3:$K$168,7,0)</f>
        <v>K18CSU-KTR</v>
      </c>
      <c r="G78" s="11">
        <v>34598</v>
      </c>
      <c r="H78" s="21" t="s">
        <v>195</v>
      </c>
      <c r="I78" s="21"/>
      <c r="J78" s="72"/>
      <c r="K78" s="65"/>
      <c r="L78" s="90"/>
    </row>
    <row r="79" spans="1:12" s="2" customFormat="1" ht="18" customHeight="1" thickBot="1">
      <c r="A79" s="80"/>
      <c r="B79" s="24">
        <v>13</v>
      </c>
      <c r="C79" s="8">
        <v>1821413557</v>
      </c>
      <c r="D79" s="9" t="s">
        <v>87</v>
      </c>
      <c r="E79" s="10" t="s">
        <v>39</v>
      </c>
      <c r="F79" s="22" t="str">
        <f>VLOOKUP($C79,'TONGHOP (2)'!$B$3:$K$168,7,0)</f>
        <v>K18CSU-KTR</v>
      </c>
      <c r="G79" s="11">
        <v>34603</v>
      </c>
      <c r="H79" s="21" t="s">
        <v>196</v>
      </c>
      <c r="I79" s="21"/>
      <c r="J79" s="72"/>
      <c r="K79" s="65"/>
      <c r="L79" s="90"/>
    </row>
    <row r="80" spans="1:12" s="2" customFormat="1" ht="18" customHeight="1" thickBot="1">
      <c r="A80" s="80"/>
      <c r="B80" s="24">
        <v>14</v>
      </c>
      <c r="C80" s="8">
        <v>1821614038</v>
      </c>
      <c r="D80" s="9" t="s">
        <v>548</v>
      </c>
      <c r="E80" s="10" t="s">
        <v>91</v>
      </c>
      <c r="F80" s="22" t="str">
        <f>VLOOKUP($C80,'TONGHOP (2)'!$B$3:$K$168,7,0)</f>
        <v>K18CSU-XDD</v>
      </c>
      <c r="G80" s="11">
        <v>34475</v>
      </c>
      <c r="H80" s="21" t="s">
        <v>197</v>
      </c>
      <c r="I80" s="21"/>
      <c r="J80" s="72"/>
      <c r="K80" s="65"/>
      <c r="L80" s="90"/>
    </row>
    <row r="81" spans="1:12" s="2" customFormat="1" ht="18" customHeight="1" thickBot="1">
      <c r="A81" s="80"/>
      <c r="B81" s="24">
        <v>15</v>
      </c>
      <c r="C81" s="8">
        <v>1821613834</v>
      </c>
      <c r="D81" s="9" t="s">
        <v>353</v>
      </c>
      <c r="E81" s="10" t="s">
        <v>416</v>
      </c>
      <c r="F81" s="22" t="str">
        <f>VLOOKUP($C81,'TONGHOP (2)'!$B$3:$K$168,7,0)</f>
        <v>K18CSU-XDD</v>
      </c>
      <c r="G81" s="11">
        <v>34165</v>
      </c>
      <c r="H81" s="21" t="s">
        <v>198</v>
      </c>
      <c r="I81" s="21"/>
      <c r="J81" s="72"/>
      <c r="K81" s="65"/>
      <c r="L81" s="90"/>
    </row>
    <row r="82" spans="1:12" s="2" customFormat="1" ht="18" customHeight="1" thickBot="1">
      <c r="A82" s="80"/>
      <c r="B82" s="24">
        <v>16</v>
      </c>
      <c r="C82" s="8">
        <v>1821614042</v>
      </c>
      <c r="D82" s="9" t="s">
        <v>21</v>
      </c>
      <c r="E82" s="10" t="s">
        <v>370</v>
      </c>
      <c r="F82" s="22" t="str">
        <f>VLOOKUP($C82,'TONGHOP (2)'!$B$3:$K$168,7,0)</f>
        <v>K18CSU-XDD</v>
      </c>
      <c r="G82" s="11">
        <v>34680</v>
      </c>
      <c r="H82" s="21" t="s">
        <v>199</v>
      </c>
      <c r="I82" s="21"/>
      <c r="J82" s="72"/>
      <c r="K82" s="65"/>
      <c r="L82" s="90"/>
    </row>
    <row r="83" spans="1:12" s="2" customFormat="1" ht="18" customHeight="1" thickBot="1">
      <c r="A83" s="80"/>
      <c r="B83" s="24">
        <v>17</v>
      </c>
      <c r="C83" s="8">
        <v>1821614745</v>
      </c>
      <c r="D83" s="9" t="s">
        <v>417</v>
      </c>
      <c r="E83" s="10" t="s">
        <v>418</v>
      </c>
      <c r="F83" s="32" t="str">
        <f>VLOOKUP($C83,'TONGHOP (2)'!$B$3:$K$168,7,0)</f>
        <v>K18CSU-XDD</v>
      </c>
      <c r="G83" s="11">
        <v>34518</v>
      </c>
      <c r="H83" s="21" t="s">
        <v>200</v>
      </c>
      <c r="I83" s="21"/>
      <c r="J83" s="72"/>
      <c r="K83" s="65"/>
      <c r="L83" s="90"/>
    </row>
    <row r="84" spans="1:12" s="2" customFormat="1" ht="18" customHeight="1" thickBot="1">
      <c r="A84" s="80"/>
      <c r="B84" s="24">
        <v>18</v>
      </c>
      <c r="C84" s="8">
        <v>1921126428</v>
      </c>
      <c r="D84" s="9" t="s">
        <v>362</v>
      </c>
      <c r="E84" s="10" t="s">
        <v>90</v>
      </c>
      <c r="F84" s="32" t="str">
        <f>VLOOKUP($C84,'TONGHOP (2)'!$B$3:$K$168,7,0)</f>
        <v>K19CMU-TPM</v>
      </c>
      <c r="G84" s="11">
        <v>34421</v>
      </c>
      <c r="H84" s="21" t="s">
        <v>201</v>
      </c>
      <c r="I84" s="21"/>
      <c r="J84" s="72"/>
      <c r="K84" s="65"/>
      <c r="L84" s="90"/>
    </row>
    <row r="85" spans="1:12" s="2" customFormat="1" ht="18" customHeight="1" thickBot="1">
      <c r="A85" s="80"/>
      <c r="B85" s="24">
        <v>19</v>
      </c>
      <c r="C85" s="8">
        <v>1921113056</v>
      </c>
      <c r="D85" s="9" t="s">
        <v>363</v>
      </c>
      <c r="E85" s="10" t="s">
        <v>102</v>
      </c>
      <c r="F85" s="32" t="str">
        <f>VLOOKUP($C85,'TONGHOP (2)'!$B$3:$K$168,7,0)</f>
        <v>K19CMU-TPM</v>
      </c>
      <c r="G85" s="11">
        <v>34582</v>
      </c>
      <c r="H85" s="21" t="s">
        <v>202</v>
      </c>
      <c r="I85" s="21"/>
      <c r="J85" s="72"/>
      <c r="K85" s="65"/>
      <c r="L85" s="90"/>
    </row>
    <row r="86" spans="1:12" s="2" customFormat="1" ht="18" customHeight="1" thickBot="1">
      <c r="A86" s="81"/>
      <c r="B86" s="25">
        <v>20</v>
      </c>
      <c r="C86" s="26">
        <v>1921123164</v>
      </c>
      <c r="D86" s="27" t="s">
        <v>353</v>
      </c>
      <c r="E86" s="28" t="s">
        <v>13</v>
      </c>
      <c r="F86" s="33" t="str">
        <f>VLOOKUP($C86,'TONGHOP (2)'!$B$3:$K$168,7,0)</f>
        <v>K19CMU-TPM</v>
      </c>
      <c r="G86" s="29">
        <v>34623</v>
      </c>
      <c r="H86" s="30" t="s">
        <v>203</v>
      </c>
      <c r="I86" s="30"/>
      <c r="J86" s="73"/>
      <c r="K86" s="70"/>
      <c r="L86" s="90"/>
    </row>
    <row r="87" spans="1:12" s="2" customFormat="1" ht="18" customHeight="1" thickBot="1">
      <c r="A87" s="78" t="s">
        <v>119</v>
      </c>
      <c r="B87" s="23">
        <v>1</v>
      </c>
      <c r="C87" s="16">
        <v>1921116415</v>
      </c>
      <c r="D87" s="17" t="s">
        <v>322</v>
      </c>
      <c r="E87" s="18" t="s">
        <v>323</v>
      </c>
      <c r="F87" s="31" t="str">
        <f>VLOOKUP($C87,'TONGHOP (2)'!$B$3:$K$168,7,0)</f>
        <v>K19CMU-TMT</v>
      </c>
      <c r="G87" s="19">
        <v>34538</v>
      </c>
      <c r="H87" s="20" t="s">
        <v>204</v>
      </c>
      <c r="I87" s="20"/>
      <c r="J87" s="20"/>
      <c r="K87" s="64"/>
      <c r="L87" s="90" t="s">
        <v>634</v>
      </c>
    </row>
    <row r="88" spans="1:12" s="2" customFormat="1" ht="18" customHeight="1" thickBot="1">
      <c r="A88" s="79"/>
      <c r="B88" s="24">
        <v>2</v>
      </c>
      <c r="C88" s="8">
        <v>1921113105</v>
      </c>
      <c r="D88" s="9" t="s">
        <v>333</v>
      </c>
      <c r="E88" s="10" t="s">
        <v>40</v>
      </c>
      <c r="F88" s="22" t="str">
        <f>VLOOKUP($C88,'TONGHOP (2)'!$B$3:$K$168,7,0)</f>
        <v>K19CMU-TMT</v>
      </c>
      <c r="G88" s="11">
        <v>34501</v>
      </c>
      <c r="H88" s="21" t="s">
        <v>205</v>
      </c>
      <c r="I88" s="21"/>
      <c r="J88" s="72"/>
      <c r="K88" s="65"/>
      <c r="L88" s="90"/>
    </row>
    <row r="89" spans="1:12" s="2" customFormat="1" ht="18" customHeight="1" thickBot="1">
      <c r="A89" s="79"/>
      <c r="B89" s="24">
        <v>3</v>
      </c>
      <c r="C89" s="8">
        <v>1921710817</v>
      </c>
      <c r="D89" s="9" t="s">
        <v>333</v>
      </c>
      <c r="E89" s="10" t="s">
        <v>13</v>
      </c>
      <c r="F89" s="22" t="str">
        <f>VLOOKUP($C89,'TONGHOP (2)'!$B$3:$K$168,7,0)</f>
        <v>K19CMU-TMT</v>
      </c>
      <c r="G89" s="11">
        <v>34390</v>
      </c>
      <c r="H89" s="21" t="s">
        <v>206</v>
      </c>
      <c r="I89" s="21"/>
      <c r="J89" s="72"/>
      <c r="K89" s="65"/>
      <c r="L89" s="90"/>
    </row>
    <row r="90" spans="1:12" s="2" customFormat="1" ht="18" customHeight="1" thickBot="1">
      <c r="A90" s="79"/>
      <c r="B90" s="24">
        <v>4</v>
      </c>
      <c r="C90" s="8">
        <v>1921113131</v>
      </c>
      <c r="D90" s="9" t="s">
        <v>336</v>
      </c>
      <c r="E90" s="10" t="s">
        <v>54</v>
      </c>
      <c r="F90" s="22" t="str">
        <f>VLOOKUP($C90,'TONGHOP (2)'!$B$3:$K$168,7,0)</f>
        <v>K19CMU-TMT</v>
      </c>
      <c r="G90" s="11">
        <v>34564</v>
      </c>
      <c r="H90" s="21" t="s">
        <v>207</v>
      </c>
      <c r="I90" s="21"/>
      <c r="J90" s="72"/>
      <c r="K90" s="65"/>
      <c r="L90" s="90"/>
    </row>
    <row r="91" spans="1:12" s="2" customFormat="1" ht="18" customHeight="1" thickBot="1">
      <c r="A91" s="80"/>
      <c r="B91" s="24">
        <v>5</v>
      </c>
      <c r="C91" s="8">
        <v>1921146867</v>
      </c>
      <c r="D91" s="9" t="s">
        <v>338</v>
      </c>
      <c r="E91" s="10" t="s">
        <v>22</v>
      </c>
      <c r="F91" s="22" t="str">
        <f>VLOOKUP($C91,'TONGHOP (2)'!$B$3:$K$168,7,0)</f>
        <v>K19CMU-TMT</v>
      </c>
      <c r="G91" s="11">
        <v>34338</v>
      </c>
      <c r="H91" s="21" t="s">
        <v>208</v>
      </c>
      <c r="I91" s="21"/>
      <c r="J91" s="72"/>
      <c r="K91" s="65"/>
      <c r="L91" s="90"/>
    </row>
    <row r="92" spans="1:12" s="2" customFormat="1" ht="18" customHeight="1" thickBot="1">
      <c r="A92" s="80"/>
      <c r="B92" s="24">
        <v>6</v>
      </c>
      <c r="C92" s="8">
        <v>1921126457</v>
      </c>
      <c r="D92" s="9" t="s">
        <v>381</v>
      </c>
      <c r="E92" s="10" t="s">
        <v>342</v>
      </c>
      <c r="F92" s="22" t="str">
        <f>VLOOKUP($C92,'TONGHOP (2)'!$B$3:$K$168,7,0)</f>
        <v>K19CMU-TPM</v>
      </c>
      <c r="G92" s="11">
        <v>34552</v>
      </c>
      <c r="H92" s="21" t="s">
        <v>209</v>
      </c>
      <c r="I92" s="21"/>
      <c r="J92" s="72"/>
      <c r="K92" s="65"/>
      <c r="L92" s="90"/>
    </row>
    <row r="93" spans="1:12" s="2" customFormat="1" ht="18" customHeight="1" thickBot="1">
      <c r="A93" s="80"/>
      <c r="B93" s="24">
        <v>7</v>
      </c>
      <c r="C93" s="8">
        <v>1921126467</v>
      </c>
      <c r="D93" s="9" t="s">
        <v>559</v>
      </c>
      <c r="E93" s="10" t="s">
        <v>560</v>
      </c>
      <c r="F93" s="22" t="str">
        <f>VLOOKUP($C93,'TONGHOP (2)'!$B$3:$K$168,7,0)</f>
        <v>K19CMU-TPM</v>
      </c>
      <c r="G93" s="11">
        <v>34527</v>
      </c>
      <c r="H93" s="21" t="s">
        <v>210</v>
      </c>
      <c r="I93" s="21"/>
      <c r="J93" s="72"/>
      <c r="K93" s="65"/>
      <c r="L93" s="90"/>
    </row>
    <row r="94" spans="1:12" s="2" customFormat="1" ht="18" customHeight="1" thickBot="1">
      <c r="A94" s="80"/>
      <c r="B94" s="24">
        <v>8</v>
      </c>
      <c r="C94" s="8">
        <v>1811115929</v>
      </c>
      <c r="D94" s="9" t="s">
        <v>344</v>
      </c>
      <c r="E94" s="10" t="s">
        <v>15</v>
      </c>
      <c r="F94" s="22" t="str">
        <f>VLOOKUP($C94,'TONGHOP (2)'!$B$3:$K$168,7,0)</f>
        <v>K19CMU-TPM</v>
      </c>
      <c r="G94" s="11">
        <v>34392</v>
      </c>
      <c r="H94" s="21" t="s">
        <v>211</v>
      </c>
      <c r="I94" s="21"/>
      <c r="J94" s="72"/>
      <c r="K94" s="65"/>
      <c r="L94" s="90"/>
    </row>
    <row r="95" spans="1:12" s="2" customFormat="1" ht="18" customHeight="1" thickBot="1">
      <c r="A95" s="80"/>
      <c r="B95" s="24">
        <v>9</v>
      </c>
      <c r="C95" s="8">
        <v>1921123224</v>
      </c>
      <c r="D95" s="9" t="s">
        <v>383</v>
      </c>
      <c r="E95" s="10" t="s">
        <v>82</v>
      </c>
      <c r="F95" s="22" t="str">
        <f>VLOOKUP($C95,'TONGHOP (2)'!$B$3:$K$168,7,0)</f>
        <v>K19CMU-TPM</v>
      </c>
      <c r="G95" s="11">
        <v>34626</v>
      </c>
      <c r="H95" s="21" t="s">
        <v>212</v>
      </c>
      <c r="I95" s="21"/>
      <c r="J95" s="72"/>
      <c r="K95" s="65"/>
      <c r="L95" s="90"/>
    </row>
    <row r="96" spans="1:12" s="2" customFormat="1" ht="18" customHeight="1" thickBot="1">
      <c r="A96" s="80"/>
      <c r="B96" s="24">
        <v>10</v>
      </c>
      <c r="C96" s="8">
        <v>1921126481</v>
      </c>
      <c r="D96" s="9" t="s">
        <v>384</v>
      </c>
      <c r="E96" s="10" t="s">
        <v>76</v>
      </c>
      <c r="F96" s="22" t="str">
        <f>VLOOKUP($C96,'TONGHOP (2)'!$B$3:$K$168,7,0)</f>
        <v>K19CMU-TPM</v>
      </c>
      <c r="G96" s="11">
        <v>34630</v>
      </c>
      <c r="H96" s="21" t="s">
        <v>213</v>
      </c>
      <c r="I96" s="21"/>
      <c r="J96" s="72"/>
      <c r="K96" s="65"/>
      <c r="L96" s="90"/>
    </row>
    <row r="97" spans="1:13" s="2" customFormat="1" ht="18" customHeight="1" thickBot="1">
      <c r="A97" s="80"/>
      <c r="B97" s="24">
        <v>11</v>
      </c>
      <c r="C97" s="8">
        <v>1921126465</v>
      </c>
      <c r="D97" s="9" t="s">
        <v>353</v>
      </c>
      <c r="E97" s="10" t="s">
        <v>98</v>
      </c>
      <c r="F97" s="22" t="str">
        <f>VLOOKUP($C97,'TONGHOP (2)'!$B$3:$K$168,7,0)</f>
        <v>K19CMU-TPM</v>
      </c>
      <c r="G97" s="11">
        <v>34508</v>
      </c>
      <c r="H97" s="21" t="s">
        <v>214</v>
      </c>
      <c r="I97" s="21"/>
      <c r="J97" s="72"/>
      <c r="K97" s="65"/>
      <c r="L97" s="90"/>
    </row>
    <row r="98" spans="1:13" s="2" customFormat="1" ht="18" customHeight="1" thickBot="1">
      <c r="A98" s="80"/>
      <c r="B98" s="24">
        <v>12</v>
      </c>
      <c r="C98" s="8">
        <v>1921126448</v>
      </c>
      <c r="D98" s="9" t="s">
        <v>347</v>
      </c>
      <c r="E98" s="10" t="s">
        <v>61</v>
      </c>
      <c r="F98" s="22" t="str">
        <f>VLOOKUP($C98,'TONGHOP (2)'!$B$3:$K$168,7,0)</f>
        <v>K19CMU-TPM</v>
      </c>
      <c r="G98" s="11">
        <v>34335</v>
      </c>
      <c r="H98" s="21" t="s">
        <v>215</v>
      </c>
      <c r="I98" s="21"/>
      <c r="J98" s="72"/>
      <c r="K98" s="65"/>
      <c r="L98" s="90"/>
    </row>
    <row r="99" spans="1:13" ht="18" customHeight="1" thickBot="1">
      <c r="A99" s="80"/>
      <c r="B99" s="24">
        <v>13</v>
      </c>
      <c r="C99" s="8">
        <v>1921126494</v>
      </c>
      <c r="D99" s="9" t="s">
        <v>354</v>
      </c>
      <c r="E99" s="10" t="s">
        <v>355</v>
      </c>
      <c r="F99" s="22" t="str">
        <f>VLOOKUP($C99,'TONGHOP (2)'!$B$3:$K$168,7,0)</f>
        <v>K19CMU-TPM</v>
      </c>
      <c r="G99" s="11">
        <v>34672</v>
      </c>
      <c r="H99" s="21" t="s">
        <v>216</v>
      </c>
      <c r="I99" s="21"/>
      <c r="J99" s="72"/>
      <c r="K99" s="65"/>
      <c r="L99" s="90"/>
      <c r="M99" s="2"/>
    </row>
    <row r="100" spans="1:13" ht="18" customHeight="1" thickBot="1">
      <c r="A100" s="80"/>
      <c r="B100" s="24">
        <v>14</v>
      </c>
      <c r="C100" s="8">
        <v>1921123285</v>
      </c>
      <c r="D100" s="9" t="s">
        <v>385</v>
      </c>
      <c r="E100" s="10" t="s">
        <v>59</v>
      </c>
      <c r="F100" s="22" t="str">
        <f>VLOOKUP($C100,'TONGHOP (2)'!$B$3:$K$168,7,0)</f>
        <v>K19CMU-TPM</v>
      </c>
      <c r="G100" s="11">
        <v>34263</v>
      </c>
      <c r="H100" s="21" t="s">
        <v>217</v>
      </c>
      <c r="I100" s="21"/>
      <c r="J100" s="72"/>
      <c r="K100" s="65"/>
      <c r="L100" s="90"/>
      <c r="M100" s="2"/>
    </row>
    <row r="101" spans="1:13" ht="18" customHeight="1" thickBot="1">
      <c r="A101" s="80"/>
      <c r="B101" s="24">
        <v>15</v>
      </c>
      <c r="C101" s="8">
        <v>1921123191</v>
      </c>
      <c r="D101" s="9" t="s">
        <v>356</v>
      </c>
      <c r="E101" s="10" t="s">
        <v>357</v>
      </c>
      <c r="F101" s="22" t="str">
        <f>VLOOKUP($C101,'TONGHOP (2)'!$B$3:$K$168,7,0)</f>
        <v>K19CMU-TPM</v>
      </c>
      <c r="G101" s="11">
        <v>33932</v>
      </c>
      <c r="H101" s="21" t="s">
        <v>218</v>
      </c>
      <c r="I101" s="21"/>
      <c r="J101" s="72"/>
      <c r="K101" s="65"/>
      <c r="L101" s="90"/>
      <c r="M101" s="2"/>
    </row>
    <row r="102" spans="1:13" ht="18" customHeight="1" thickBot="1">
      <c r="A102" s="80"/>
      <c r="B102" s="24">
        <v>16</v>
      </c>
      <c r="C102" s="8">
        <v>1921126474</v>
      </c>
      <c r="D102" s="9" t="s">
        <v>387</v>
      </c>
      <c r="E102" s="10" t="s">
        <v>66</v>
      </c>
      <c r="F102" s="22" t="str">
        <f>VLOOKUP($C102,'TONGHOP (2)'!$B$3:$K$168,7,0)</f>
        <v>K19CMU-TPM</v>
      </c>
      <c r="G102" s="11">
        <v>34360</v>
      </c>
      <c r="H102" s="21" t="s">
        <v>219</v>
      </c>
      <c r="I102" s="21"/>
      <c r="J102" s="72"/>
      <c r="K102" s="65"/>
      <c r="L102" s="90"/>
      <c r="M102" s="2"/>
    </row>
    <row r="103" spans="1:13" ht="18" customHeight="1" thickBot="1">
      <c r="A103" s="80"/>
      <c r="B103" s="24">
        <v>17</v>
      </c>
      <c r="C103" s="8">
        <v>1921126449</v>
      </c>
      <c r="D103" s="9" t="s">
        <v>358</v>
      </c>
      <c r="E103" s="10" t="s">
        <v>91</v>
      </c>
      <c r="F103" s="32" t="str">
        <f>VLOOKUP($C103,'TONGHOP (2)'!$B$3:$K$168,7,0)</f>
        <v>K19CMU-TPM</v>
      </c>
      <c r="G103" s="11">
        <v>34283</v>
      </c>
      <c r="H103" s="21" t="s">
        <v>220</v>
      </c>
      <c r="I103" s="21"/>
      <c r="J103" s="72"/>
      <c r="K103" s="65"/>
      <c r="L103" s="90"/>
      <c r="M103" s="2"/>
    </row>
    <row r="104" spans="1:13" ht="18" customHeight="1" thickBot="1">
      <c r="A104" s="80"/>
      <c r="B104" s="24">
        <v>18</v>
      </c>
      <c r="C104" s="8">
        <v>1920146859</v>
      </c>
      <c r="D104" s="9" t="s">
        <v>398</v>
      </c>
      <c r="E104" s="10" t="s">
        <v>45</v>
      </c>
      <c r="F104" s="32" t="str">
        <f>VLOOKUP($C104,'TONGHOP (2)'!$B$3:$K$168,7,0)</f>
        <v>K19CMU-TTT</v>
      </c>
      <c r="G104" s="11">
        <v>34629</v>
      </c>
      <c r="H104" s="21" t="s">
        <v>221</v>
      </c>
      <c r="I104" s="21"/>
      <c r="J104" s="72"/>
      <c r="K104" s="65"/>
      <c r="L104" s="90"/>
      <c r="M104" s="2"/>
    </row>
    <row r="105" spans="1:13" ht="18" customHeight="1" thickBot="1">
      <c r="A105" s="80"/>
      <c r="B105" s="24">
        <v>19</v>
      </c>
      <c r="C105" s="8">
        <v>1920113053</v>
      </c>
      <c r="D105" s="9" t="s">
        <v>400</v>
      </c>
      <c r="E105" s="10" t="s">
        <v>401</v>
      </c>
      <c r="F105" s="32" t="str">
        <f>VLOOKUP($C105,'TONGHOP (2)'!$B$3:$K$168,7,0)</f>
        <v>K19CMU-TTT</v>
      </c>
      <c r="G105" s="11">
        <v>34688</v>
      </c>
      <c r="H105" s="21" t="s">
        <v>222</v>
      </c>
      <c r="I105" s="21"/>
      <c r="J105" s="72"/>
      <c r="K105" s="65"/>
      <c r="L105" s="90"/>
      <c r="M105" s="2"/>
    </row>
    <row r="106" spans="1:13" ht="18" customHeight="1" thickBot="1">
      <c r="A106" s="81"/>
      <c r="B106" s="25">
        <v>20</v>
      </c>
      <c r="C106" s="26">
        <v>1920126462</v>
      </c>
      <c r="D106" s="27" t="s">
        <v>402</v>
      </c>
      <c r="E106" s="28" t="s">
        <v>26</v>
      </c>
      <c r="F106" s="33" t="str">
        <f>VLOOKUP($C106,'TONGHOP (2)'!$B$3:$K$168,7,0)</f>
        <v>K19CMU-TTT</v>
      </c>
      <c r="G106" s="29">
        <v>34385</v>
      </c>
      <c r="H106" s="30" t="s">
        <v>223</v>
      </c>
      <c r="I106" s="30"/>
      <c r="J106" s="73"/>
      <c r="K106" s="70"/>
      <c r="L106" s="90"/>
      <c r="M106" s="2"/>
    </row>
    <row r="107" spans="1:13" s="2" customFormat="1" ht="18" customHeight="1" thickBot="1">
      <c r="A107" s="78" t="s">
        <v>120</v>
      </c>
      <c r="B107" s="23">
        <v>1</v>
      </c>
      <c r="C107" s="16">
        <v>1921126487</v>
      </c>
      <c r="D107" s="17" t="s">
        <v>368</v>
      </c>
      <c r="E107" s="18" t="s">
        <v>367</v>
      </c>
      <c r="F107" s="31" t="str">
        <f>VLOOKUP($C107,'TONGHOP (2)'!$B$3:$K$168,7,0)</f>
        <v>K19CMU-TPM</v>
      </c>
      <c r="G107" s="19">
        <v>34598</v>
      </c>
      <c r="H107" s="20" t="s">
        <v>224</v>
      </c>
      <c r="I107" s="20"/>
      <c r="J107" s="20"/>
      <c r="K107" s="64"/>
      <c r="L107" s="90" t="s">
        <v>635</v>
      </c>
    </row>
    <row r="108" spans="1:13" s="2" customFormat="1" ht="18" customHeight="1" thickBot="1">
      <c r="A108" s="79"/>
      <c r="B108" s="24">
        <v>2</v>
      </c>
      <c r="C108" s="8">
        <v>1921126468</v>
      </c>
      <c r="D108" s="9" t="s">
        <v>366</v>
      </c>
      <c r="E108" s="10" t="s">
        <v>367</v>
      </c>
      <c r="F108" s="22" t="str">
        <f>VLOOKUP($C108,'TONGHOP (2)'!$B$3:$K$168,7,0)</f>
        <v>K19CMU-TPM</v>
      </c>
      <c r="G108" s="11">
        <v>34482</v>
      </c>
      <c r="H108" s="21" t="s">
        <v>225</v>
      </c>
      <c r="I108" s="21"/>
      <c r="J108" s="72"/>
      <c r="K108" s="65"/>
      <c r="L108" s="90"/>
    </row>
    <row r="109" spans="1:13" s="2" customFormat="1" ht="18" customHeight="1" thickBot="1">
      <c r="A109" s="79"/>
      <c r="B109" s="24">
        <v>3</v>
      </c>
      <c r="C109" s="8">
        <v>1921126433</v>
      </c>
      <c r="D109" s="9" t="s">
        <v>369</v>
      </c>
      <c r="E109" s="10" t="s">
        <v>370</v>
      </c>
      <c r="F109" s="22" t="str">
        <f>VLOOKUP($C109,'TONGHOP (2)'!$B$3:$K$168,7,0)</f>
        <v>K19CMU-TPM</v>
      </c>
      <c r="G109" s="11">
        <v>34230</v>
      </c>
      <c r="H109" s="21" t="s">
        <v>226</v>
      </c>
      <c r="I109" s="21"/>
      <c r="J109" s="72"/>
      <c r="K109" s="65"/>
      <c r="L109" s="90"/>
    </row>
    <row r="110" spans="1:13" s="2" customFormat="1" ht="18" customHeight="1" thickBot="1">
      <c r="A110" s="79"/>
      <c r="B110" s="24">
        <v>4</v>
      </c>
      <c r="C110" s="8">
        <v>1921113137</v>
      </c>
      <c r="D110" s="9" t="s">
        <v>62</v>
      </c>
      <c r="E110" s="10" t="s">
        <v>558</v>
      </c>
      <c r="F110" s="22" t="str">
        <f>VLOOKUP($C110,'TONGHOP (2)'!$B$3:$K$168,7,0)</f>
        <v>K19CMU-TPM</v>
      </c>
      <c r="G110" s="11">
        <v>33942</v>
      </c>
      <c r="H110" s="21" t="s">
        <v>227</v>
      </c>
      <c r="I110" s="21"/>
      <c r="J110" s="72"/>
      <c r="K110" s="65"/>
      <c r="L110" s="90"/>
    </row>
    <row r="111" spans="1:13" s="2" customFormat="1" ht="18" customHeight="1" thickBot="1">
      <c r="A111" s="80"/>
      <c r="B111" s="24">
        <v>5</v>
      </c>
      <c r="C111" s="8">
        <v>1921644921</v>
      </c>
      <c r="D111" s="9" t="s">
        <v>372</v>
      </c>
      <c r="E111" s="10" t="s">
        <v>92</v>
      </c>
      <c r="F111" s="22" t="str">
        <f>VLOOKUP($C111,'TONGHOP (2)'!$B$3:$K$168,7,0)</f>
        <v>K19CMU-TPM</v>
      </c>
      <c r="G111" s="11">
        <v>34393</v>
      </c>
      <c r="H111" s="21" t="s">
        <v>228</v>
      </c>
      <c r="I111" s="21"/>
      <c r="J111" s="72"/>
      <c r="K111" s="65"/>
      <c r="L111" s="90"/>
    </row>
    <row r="112" spans="1:13" s="2" customFormat="1" ht="18" customHeight="1" thickBot="1">
      <c r="A112" s="80"/>
      <c r="B112" s="24">
        <v>6</v>
      </c>
      <c r="C112" s="8">
        <v>1920126446</v>
      </c>
      <c r="D112" s="9" t="s">
        <v>388</v>
      </c>
      <c r="E112" s="10" t="s">
        <v>34</v>
      </c>
      <c r="F112" s="22" t="str">
        <f>VLOOKUP($C112,'TONGHOP (2)'!$B$3:$K$168,7,0)</f>
        <v>K19CMU-TPM</v>
      </c>
      <c r="G112" s="11">
        <v>34527</v>
      </c>
      <c r="H112" s="21" t="s">
        <v>229</v>
      </c>
      <c r="I112" s="21"/>
      <c r="J112" s="72"/>
      <c r="K112" s="65"/>
      <c r="L112" s="90"/>
    </row>
    <row r="113" spans="1:13" s="2" customFormat="1" ht="18" customHeight="1" thickBot="1">
      <c r="A113" s="80"/>
      <c r="B113" s="24">
        <v>7</v>
      </c>
      <c r="C113" s="8">
        <v>1921126491</v>
      </c>
      <c r="D113" s="9" t="s">
        <v>375</v>
      </c>
      <c r="E113" s="10" t="s">
        <v>376</v>
      </c>
      <c r="F113" s="22" t="str">
        <f>VLOOKUP($C113,'TONGHOP (2)'!$B$3:$K$168,7,0)</f>
        <v>K19CMU-TPM</v>
      </c>
      <c r="G113" s="11">
        <v>34440</v>
      </c>
      <c r="H113" s="21" t="s">
        <v>230</v>
      </c>
      <c r="I113" s="21"/>
      <c r="J113" s="72"/>
      <c r="K113" s="65"/>
      <c r="L113" s="90"/>
    </row>
    <row r="114" spans="1:13" s="2" customFormat="1" ht="18" customHeight="1" thickBot="1">
      <c r="A114" s="80"/>
      <c r="B114" s="24">
        <v>8</v>
      </c>
      <c r="C114" s="8">
        <v>1921129838</v>
      </c>
      <c r="D114" s="9" t="s">
        <v>389</v>
      </c>
      <c r="E114" s="10" t="s">
        <v>22</v>
      </c>
      <c r="F114" s="22" t="str">
        <f>VLOOKUP($C114,'TONGHOP (2)'!$B$3:$K$168,7,0)</f>
        <v>K19CMU-TPM</v>
      </c>
      <c r="G114" s="11">
        <v>34547</v>
      </c>
      <c r="H114" s="21" t="s">
        <v>231</v>
      </c>
      <c r="I114" s="21"/>
      <c r="J114" s="72"/>
      <c r="K114" s="65"/>
      <c r="L114" s="90"/>
    </row>
    <row r="115" spans="1:13" s="2" customFormat="1" ht="18" customHeight="1" thickBot="1">
      <c r="A115" s="80"/>
      <c r="B115" s="24">
        <v>9</v>
      </c>
      <c r="C115" s="8">
        <v>1921126480</v>
      </c>
      <c r="D115" s="9" t="s">
        <v>103</v>
      </c>
      <c r="E115" s="10" t="s">
        <v>71</v>
      </c>
      <c r="F115" s="22" t="str">
        <f>VLOOKUP($C115,'TONGHOP (2)'!$B$3:$K$168,7,0)</f>
        <v>K19CMU-TPM</v>
      </c>
      <c r="G115" s="11">
        <v>34175</v>
      </c>
      <c r="H115" s="21" t="s">
        <v>232</v>
      </c>
      <c r="I115" s="21"/>
      <c r="J115" s="72"/>
      <c r="K115" s="65"/>
      <c r="L115" s="90"/>
    </row>
    <row r="116" spans="1:13" s="2" customFormat="1" ht="18" customHeight="1" thickBot="1">
      <c r="A116" s="80"/>
      <c r="B116" s="24">
        <v>10</v>
      </c>
      <c r="C116" s="8">
        <v>1921146855</v>
      </c>
      <c r="D116" s="9" t="s">
        <v>395</v>
      </c>
      <c r="E116" s="10" t="s">
        <v>27</v>
      </c>
      <c r="F116" s="22" t="str">
        <f>VLOOKUP($C116,'TONGHOP (2)'!$B$3:$K$168,7,0)</f>
        <v>K19CMU-TTT</v>
      </c>
      <c r="G116" s="11">
        <v>34696</v>
      </c>
      <c r="H116" s="21" t="s">
        <v>233</v>
      </c>
      <c r="I116" s="21"/>
      <c r="J116" s="72"/>
      <c r="K116" s="65"/>
      <c r="L116" s="90"/>
    </row>
    <row r="117" spans="1:13" s="2" customFormat="1" ht="18" customHeight="1" thickBot="1">
      <c r="A117" s="80"/>
      <c r="B117" s="24">
        <v>11</v>
      </c>
      <c r="C117" s="8">
        <v>1921116407</v>
      </c>
      <c r="D117" s="9" t="s">
        <v>397</v>
      </c>
      <c r="E117" s="10" t="s">
        <v>97</v>
      </c>
      <c r="F117" s="22" t="str">
        <f>VLOOKUP($C117,'TONGHOP (2)'!$B$3:$K$168,7,0)</f>
        <v>K19CMU-TTT</v>
      </c>
      <c r="G117" s="11">
        <v>34458</v>
      </c>
      <c r="H117" s="21" t="s">
        <v>234</v>
      </c>
      <c r="I117" s="21"/>
      <c r="J117" s="72"/>
      <c r="K117" s="65"/>
      <c r="L117" s="90"/>
    </row>
    <row r="118" spans="1:13" s="2" customFormat="1" ht="18" customHeight="1" thickBot="1">
      <c r="A118" s="80"/>
      <c r="B118" s="24">
        <v>12</v>
      </c>
      <c r="C118" s="8">
        <v>1920146138</v>
      </c>
      <c r="D118" s="9" t="s">
        <v>6</v>
      </c>
      <c r="E118" s="10" t="s">
        <v>8</v>
      </c>
      <c r="F118" s="22" t="str">
        <f>VLOOKUP($C118,'TONGHOP (2)'!$B$3:$K$168,7,0)</f>
        <v>K19CMU-TTT</v>
      </c>
      <c r="G118" s="11">
        <v>34440</v>
      </c>
      <c r="H118" s="21" t="s">
        <v>235</v>
      </c>
      <c r="I118" s="21"/>
      <c r="J118" s="72"/>
      <c r="K118" s="65"/>
      <c r="L118" s="90"/>
    </row>
    <row r="119" spans="1:13" ht="18" customHeight="1" thickBot="1">
      <c r="A119" s="80"/>
      <c r="B119" s="24">
        <v>13</v>
      </c>
      <c r="C119" s="8">
        <v>1910216922</v>
      </c>
      <c r="D119" s="9" t="s">
        <v>443</v>
      </c>
      <c r="E119" s="10" t="s">
        <v>27</v>
      </c>
      <c r="F119" s="22" t="str">
        <f>VLOOKUP($C119,'TONGHOP (2)'!$B$3:$K$168,7,0)</f>
        <v>K19PSU-KKT</v>
      </c>
      <c r="G119" s="11">
        <v>34486</v>
      </c>
      <c r="H119" s="21" t="s">
        <v>236</v>
      </c>
      <c r="I119" s="21"/>
      <c r="J119" s="72"/>
      <c r="K119" s="65"/>
      <c r="L119" s="90"/>
      <c r="M119" s="2"/>
    </row>
    <row r="120" spans="1:13" ht="18" customHeight="1" thickBot="1">
      <c r="A120" s="80"/>
      <c r="B120" s="24">
        <v>14</v>
      </c>
      <c r="C120" s="8">
        <v>1920256683</v>
      </c>
      <c r="D120" s="9" t="s">
        <v>432</v>
      </c>
      <c r="E120" s="10" t="s">
        <v>48</v>
      </c>
      <c r="F120" s="22" t="str">
        <f>VLOOKUP($C120,'TONGHOP (2)'!$B$3:$K$168,7,0)</f>
        <v>K19PSU-KKT</v>
      </c>
      <c r="G120" s="11">
        <v>34581</v>
      </c>
      <c r="H120" s="21" t="s">
        <v>237</v>
      </c>
      <c r="I120" s="21"/>
      <c r="J120" s="72"/>
      <c r="K120" s="65"/>
      <c r="L120" s="90"/>
      <c r="M120" s="2"/>
    </row>
    <row r="121" spans="1:13" ht="18" customHeight="1" thickBot="1">
      <c r="A121" s="80"/>
      <c r="B121" s="24">
        <v>15</v>
      </c>
      <c r="C121" s="8">
        <v>1920255484</v>
      </c>
      <c r="D121" s="9" t="s">
        <v>549</v>
      </c>
      <c r="E121" s="10" t="s">
        <v>532</v>
      </c>
      <c r="F121" s="22" t="str">
        <f>VLOOKUP($C121,'TONGHOP (2)'!$B$3:$K$168,7,0)</f>
        <v>K19PSU-KKT</v>
      </c>
      <c r="G121" s="11">
        <v>34409</v>
      </c>
      <c r="H121" s="21" t="s">
        <v>238</v>
      </c>
      <c r="I121" s="21"/>
      <c r="J121" s="72"/>
      <c r="K121" s="65"/>
      <c r="L121" s="90"/>
      <c r="M121" s="2"/>
    </row>
    <row r="122" spans="1:13" ht="18" customHeight="1" thickBot="1">
      <c r="A122" s="80"/>
      <c r="B122" s="24">
        <v>16</v>
      </c>
      <c r="C122" s="8">
        <v>1920258472</v>
      </c>
      <c r="D122" s="9" t="s">
        <v>444</v>
      </c>
      <c r="E122" s="10" t="s">
        <v>8</v>
      </c>
      <c r="F122" s="22" t="str">
        <f>VLOOKUP($C122,'TONGHOP (2)'!$B$3:$K$168,7,0)</f>
        <v>K19PSU-KKT</v>
      </c>
      <c r="G122" s="11">
        <v>34364</v>
      </c>
      <c r="H122" s="21" t="s">
        <v>239</v>
      </c>
      <c r="I122" s="21"/>
      <c r="J122" s="72"/>
      <c r="K122" s="65"/>
      <c r="L122" s="90"/>
      <c r="M122" s="2"/>
    </row>
    <row r="123" spans="1:13" ht="18" customHeight="1" thickBot="1">
      <c r="A123" s="80"/>
      <c r="B123" s="24">
        <v>17</v>
      </c>
      <c r="C123" s="8">
        <v>1920255400</v>
      </c>
      <c r="D123" s="9" t="s">
        <v>445</v>
      </c>
      <c r="E123" s="10" t="s">
        <v>7</v>
      </c>
      <c r="F123" s="32" t="str">
        <f>VLOOKUP($C123,'TONGHOP (2)'!$B$3:$K$168,7,0)</f>
        <v>K19PSU-KKT</v>
      </c>
      <c r="G123" s="11">
        <v>34287</v>
      </c>
      <c r="H123" s="21" t="s">
        <v>240</v>
      </c>
      <c r="I123" s="21"/>
      <c r="J123" s="72"/>
      <c r="K123" s="65"/>
      <c r="L123" s="90"/>
      <c r="M123" s="2"/>
    </row>
    <row r="124" spans="1:13" ht="18" customHeight="1" thickBot="1">
      <c r="A124" s="80"/>
      <c r="B124" s="24">
        <v>18</v>
      </c>
      <c r="C124" s="8">
        <v>1920256679</v>
      </c>
      <c r="D124" s="9" t="s">
        <v>550</v>
      </c>
      <c r="E124" s="10" t="s">
        <v>45</v>
      </c>
      <c r="F124" s="32" t="str">
        <f>VLOOKUP($C124,'TONGHOP (2)'!$B$3:$K$168,7,0)</f>
        <v>K19PSU-KKT</v>
      </c>
      <c r="G124" s="11">
        <v>34393</v>
      </c>
      <c r="H124" s="21" t="s">
        <v>241</v>
      </c>
      <c r="I124" s="21"/>
      <c r="J124" s="72"/>
      <c r="K124" s="65"/>
      <c r="L124" s="90"/>
      <c r="M124" s="2"/>
    </row>
    <row r="125" spans="1:13" ht="18" customHeight="1" thickBot="1">
      <c r="A125" s="80"/>
      <c r="B125" s="24">
        <v>19</v>
      </c>
      <c r="C125" s="8">
        <v>1820253678</v>
      </c>
      <c r="D125" s="9" t="s">
        <v>424</v>
      </c>
      <c r="E125" s="10" t="s">
        <v>63</v>
      </c>
      <c r="F125" s="32" t="str">
        <f>VLOOKUP($C125,'TONGHOP (2)'!$B$3:$K$168,7,0)</f>
        <v>K19PSU-KKT</v>
      </c>
      <c r="G125" s="11">
        <v>34372</v>
      </c>
      <c r="H125" s="21" t="s">
        <v>242</v>
      </c>
      <c r="I125" s="21"/>
      <c r="J125" s="72"/>
      <c r="K125" s="65"/>
      <c r="L125" s="90"/>
      <c r="M125" s="2"/>
    </row>
    <row r="126" spans="1:13" ht="18" customHeight="1" thickBot="1">
      <c r="A126" s="81"/>
      <c r="B126" s="25">
        <v>20</v>
      </c>
      <c r="C126" s="26">
        <v>1921524685</v>
      </c>
      <c r="D126" s="27" t="s">
        <v>446</v>
      </c>
      <c r="E126" s="28" t="s">
        <v>447</v>
      </c>
      <c r="F126" s="33" t="str">
        <f>VLOOKUP($C126,'TONGHOP (2)'!$B$3:$K$168,7,0)</f>
        <v>K19PSU-KKT</v>
      </c>
      <c r="G126" s="29">
        <v>34363</v>
      </c>
      <c r="H126" s="30" t="s">
        <v>243</v>
      </c>
      <c r="I126" s="30"/>
      <c r="J126" s="73"/>
      <c r="K126" s="70"/>
      <c r="L126" s="90"/>
      <c r="M126" s="2"/>
    </row>
    <row r="127" spans="1:13" s="2" customFormat="1" ht="18" customHeight="1" thickBot="1">
      <c r="A127" s="78" t="s">
        <v>121</v>
      </c>
      <c r="B127" s="23">
        <v>1</v>
      </c>
      <c r="C127" s="16">
        <v>1920241910</v>
      </c>
      <c r="D127" s="17" t="s">
        <v>552</v>
      </c>
      <c r="E127" s="18" t="s">
        <v>44</v>
      </c>
      <c r="F127" s="31" t="str">
        <f>VLOOKUP($C127,'TONGHOP (2)'!$B$3:$K$168,7,0)</f>
        <v>K19PSU-QNH</v>
      </c>
      <c r="G127" s="19">
        <v>34378</v>
      </c>
      <c r="H127" s="20" t="s">
        <v>244</v>
      </c>
      <c r="I127" s="20"/>
      <c r="J127" s="20"/>
      <c r="K127" s="64"/>
      <c r="L127" s="90" t="s">
        <v>636</v>
      </c>
    </row>
    <row r="128" spans="1:13" s="2" customFormat="1" ht="18" customHeight="1" thickBot="1">
      <c r="A128" s="79"/>
      <c r="B128" s="24">
        <v>2</v>
      </c>
      <c r="C128" s="8">
        <v>1921710962</v>
      </c>
      <c r="D128" s="9" t="s">
        <v>554</v>
      </c>
      <c r="E128" s="10" t="s">
        <v>84</v>
      </c>
      <c r="F128" s="22" t="str">
        <f>VLOOKUP($C128,'TONGHOP (2)'!$B$3:$K$168,7,0)</f>
        <v>K19PSU-QNH</v>
      </c>
      <c r="G128" s="11">
        <v>34418</v>
      </c>
      <c r="H128" s="21" t="s">
        <v>245</v>
      </c>
      <c r="I128" s="21"/>
      <c r="J128" s="72"/>
      <c r="K128" s="65"/>
      <c r="L128" s="90"/>
    </row>
    <row r="129" spans="1:13" s="2" customFormat="1" ht="18" customHeight="1" thickBot="1">
      <c r="A129" s="79"/>
      <c r="B129" s="24">
        <v>3</v>
      </c>
      <c r="C129" s="8">
        <v>1921246673</v>
      </c>
      <c r="D129" s="9" t="s">
        <v>477</v>
      </c>
      <c r="E129" s="10" t="s">
        <v>12</v>
      </c>
      <c r="F129" s="22" t="str">
        <f>VLOOKUP($C129,'TONGHOP (2)'!$B$3:$K$168,7,0)</f>
        <v>K19PSU-QNH</v>
      </c>
      <c r="G129" s="11">
        <v>34376</v>
      </c>
      <c r="H129" s="21" t="s">
        <v>246</v>
      </c>
      <c r="I129" s="21"/>
      <c r="J129" s="72"/>
      <c r="K129" s="65"/>
      <c r="L129" s="90"/>
    </row>
    <row r="130" spans="1:13" s="2" customFormat="1" ht="18" customHeight="1" thickBot="1">
      <c r="A130" s="79"/>
      <c r="B130" s="24">
        <v>4</v>
      </c>
      <c r="C130" s="8">
        <v>1920246668</v>
      </c>
      <c r="D130" s="9" t="s">
        <v>478</v>
      </c>
      <c r="E130" s="10" t="s">
        <v>25</v>
      </c>
      <c r="F130" s="22" t="str">
        <f>VLOOKUP($C130,'TONGHOP (2)'!$B$3:$K$168,7,0)</f>
        <v>K19PSU-QNH</v>
      </c>
      <c r="G130" s="11">
        <v>34630</v>
      </c>
      <c r="H130" s="21" t="s">
        <v>247</v>
      </c>
      <c r="I130" s="21"/>
      <c r="J130" s="72"/>
      <c r="K130" s="65"/>
      <c r="L130" s="90"/>
    </row>
    <row r="131" spans="1:13" s="2" customFormat="1" ht="18" customHeight="1" thickBot="1">
      <c r="A131" s="80"/>
      <c r="B131" s="24">
        <v>5</v>
      </c>
      <c r="C131" s="8">
        <v>1920235305</v>
      </c>
      <c r="D131" s="9" t="s">
        <v>479</v>
      </c>
      <c r="E131" s="10" t="s">
        <v>26</v>
      </c>
      <c r="F131" s="22" t="str">
        <f>VLOOKUP($C131,'TONGHOP (2)'!$B$3:$K$168,7,0)</f>
        <v>K19PSU-QNH</v>
      </c>
      <c r="G131" s="11">
        <v>33572</v>
      </c>
      <c r="H131" s="21" t="s">
        <v>248</v>
      </c>
      <c r="I131" s="21"/>
      <c r="J131" s="72"/>
      <c r="K131" s="65"/>
      <c r="L131" s="90"/>
    </row>
    <row r="132" spans="1:13" s="2" customFormat="1" ht="18" customHeight="1" thickBot="1">
      <c r="A132" s="80"/>
      <c r="B132" s="24">
        <v>6</v>
      </c>
      <c r="C132" s="8">
        <v>1810225951</v>
      </c>
      <c r="D132" s="9" t="s">
        <v>480</v>
      </c>
      <c r="E132" s="10" t="s">
        <v>35</v>
      </c>
      <c r="F132" s="22" t="str">
        <f>VLOOKUP($C132,'TONGHOP (2)'!$B$3:$K$168,7,0)</f>
        <v>K21PSU-QNH</v>
      </c>
      <c r="G132" s="11">
        <v>34375</v>
      </c>
      <c r="H132" s="21" t="s">
        <v>249</v>
      </c>
      <c r="I132" s="21"/>
      <c r="J132" s="72"/>
      <c r="K132" s="65"/>
      <c r="L132" s="90"/>
    </row>
    <row r="133" spans="1:13" s="2" customFormat="1" ht="18" customHeight="1" thickBot="1">
      <c r="A133" s="80"/>
      <c r="B133" s="24">
        <v>7</v>
      </c>
      <c r="C133" s="8">
        <v>171576606</v>
      </c>
      <c r="D133" s="9" t="s">
        <v>482</v>
      </c>
      <c r="E133" s="10" t="s">
        <v>68</v>
      </c>
      <c r="F133" s="22" t="str">
        <f>VLOOKUP($C133,'TONGHOP (2)'!$B$3:$K$168,7,0)</f>
        <v>K21PSU-QNH</v>
      </c>
      <c r="G133" s="11">
        <v>34646</v>
      </c>
      <c r="H133" s="21" t="s">
        <v>250</v>
      </c>
      <c r="I133" s="21"/>
      <c r="J133" s="72"/>
      <c r="K133" s="65"/>
      <c r="L133" s="90"/>
    </row>
    <row r="134" spans="1:13" s="2" customFormat="1" ht="18" customHeight="1" thickBot="1">
      <c r="A134" s="80"/>
      <c r="B134" s="24">
        <v>8</v>
      </c>
      <c r="C134" s="8">
        <v>171576637</v>
      </c>
      <c r="D134" s="9" t="s">
        <v>553</v>
      </c>
      <c r="E134" s="10" t="s">
        <v>17</v>
      </c>
      <c r="F134" s="22" t="str">
        <f>VLOOKUP($C134,'TONGHOP (2)'!$B$3:$K$168,7,0)</f>
        <v>K21PSU-QNH</v>
      </c>
      <c r="G134" s="11">
        <v>34657</v>
      </c>
      <c r="H134" s="21" t="s">
        <v>251</v>
      </c>
      <c r="I134" s="21"/>
      <c r="J134" s="72"/>
      <c r="K134" s="65"/>
      <c r="L134" s="90"/>
    </row>
    <row r="135" spans="1:13" s="2" customFormat="1" ht="18" customHeight="1" thickBot="1">
      <c r="A135" s="80"/>
      <c r="B135" s="24">
        <v>9</v>
      </c>
      <c r="C135" s="8">
        <v>1920256702</v>
      </c>
      <c r="D135" s="9" t="s">
        <v>448</v>
      </c>
      <c r="E135" s="10" t="s">
        <v>449</v>
      </c>
      <c r="F135" s="22" t="str">
        <f>VLOOKUP($C135,'TONGHOP (2)'!$B$3:$K$168,7,0)</f>
        <v>K19PSU-KKT</v>
      </c>
      <c r="G135" s="11">
        <v>34411</v>
      </c>
      <c r="H135" s="21" t="s">
        <v>252</v>
      </c>
      <c r="I135" s="21"/>
      <c r="J135" s="72"/>
      <c r="K135" s="65"/>
      <c r="L135" s="90"/>
    </row>
    <row r="136" spans="1:13" s="2" customFormat="1" ht="18" customHeight="1" thickBot="1">
      <c r="A136" s="80"/>
      <c r="B136" s="24">
        <v>10</v>
      </c>
      <c r="C136" s="8">
        <v>1920716832</v>
      </c>
      <c r="D136" s="9" t="s">
        <v>421</v>
      </c>
      <c r="E136" s="10" t="s">
        <v>551</v>
      </c>
      <c r="F136" s="22" t="str">
        <f>VLOOKUP($C136,'TONGHOP (2)'!$B$3:$K$168,7,0)</f>
        <v>K19PSU-KKT</v>
      </c>
      <c r="G136" s="11">
        <v>34598</v>
      </c>
      <c r="H136" s="21" t="s">
        <v>253</v>
      </c>
      <c r="I136" s="21"/>
      <c r="J136" s="72"/>
      <c r="K136" s="65"/>
      <c r="L136" s="90"/>
    </row>
    <row r="137" spans="1:13" s="2" customFormat="1" ht="18" customHeight="1" thickBot="1">
      <c r="A137" s="80"/>
      <c r="B137" s="24">
        <v>11</v>
      </c>
      <c r="C137" s="8">
        <v>1920250953</v>
      </c>
      <c r="D137" s="9" t="s">
        <v>77</v>
      </c>
      <c r="E137" s="10" t="s">
        <v>450</v>
      </c>
      <c r="F137" s="22" t="str">
        <f>VLOOKUP($C137,'TONGHOP (2)'!$B$3:$K$168,7,0)</f>
        <v>K19PSU-KKT</v>
      </c>
      <c r="G137" s="11">
        <v>34227</v>
      </c>
      <c r="H137" s="21" t="s">
        <v>254</v>
      </c>
      <c r="I137" s="21"/>
      <c r="J137" s="72"/>
      <c r="K137" s="65"/>
      <c r="L137" s="90"/>
    </row>
    <row r="138" spans="1:13" s="2" customFormat="1" ht="18" customHeight="1" thickBot="1">
      <c r="A138" s="80"/>
      <c r="B138" s="24">
        <v>12</v>
      </c>
      <c r="C138" s="8">
        <v>1920258580</v>
      </c>
      <c r="D138" s="9" t="s">
        <v>451</v>
      </c>
      <c r="E138" s="10" t="s">
        <v>30</v>
      </c>
      <c r="F138" s="22" t="str">
        <f>VLOOKUP($C138,'TONGHOP (2)'!$B$3:$K$168,7,0)</f>
        <v>K19PSU-KKT</v>
      </c>
      <c r="G138" s="11">
        <v>34252</v>
      </c>
      <c r="H138" s="21" t="s">
        <v>255</v>
      </c>
      <c r="I138" s="21"/>
      <c r="J138" s="72"/>
      <c r="K138" s="65"/>
      <c r="L138" s="90"/>
    </row>
    <row r="139" spans="1:13" ht="18" customHeight="1" thickBot="1">
      <c r="A139" s="80"/>
      <c r="B139" s="24">
        <v>13</v>
      </c>
      <c r="C139" s="8">
        <v>1920265634</v>
      </c>
      <c r="D139" s="9" t="s">
        <v>452</v>
      </c>
      <c r="E139" s="10" t="s">
        <v>31</v>
      </c>
      <c r="F139" s="22" t="str">
        <f>VLOOKUP($C139,'TONGHOP (2)'!$B$3:$K$168,7,0)</f>
        <v>K19PSU-KKT</v>
      </c>
      <c r="G139" s="11">
        <v>34675</v>
      </c>
      <c r="H139" s="21" t="s">
        <v>256</v>
      </c>
      <c r="I139" s="21"/>
      <c r="J139" s="72"/>
      <c r="K139" s="65"/>
      <c r="L139" s="90"/>
      <c r="M139" s="2"/>
    </row>
    <row r="140" spans="1:13" ht="18" customHeight="1" thickBot="1">
      <c r="A140" s="80"/>
      <c r="B140" s="24">
        <v>14</v>
      </c>
      <c r="C140" s="8">
        <v>1920256713</v>
      </c>
      <c r="D140" s="9" t="s">
        <v>453</v>
      </c>
      <c r="E140" s="10" t="s">
        <v>313</v>
      </c>
      <c r="F140" s="22" t="str">
        <f>VLOOKUP($C140,'TONGHOP (2)'!$B$3:$K$168,7,0)</f>
        <v>K19PSU-KKT</v>
      </c>
      <c r="G140" s="11">
        <v>34651</v>
      </c>
      <c r="H140" s="21" t="s">
        <v>257</v>
      </c>
      <c r="I140" s="21"/>
      <c r="J140" s="72"/>
      <c r="K140" s="65"/>
      <c r="L140" s="90"/>
      <c r="M140" s="2"/>
    </row>
    <row r="141" spans="1:13" ht="18" customHeight="1" thickBot="1">
      <c r="A141" s="80"/>
      <c r="B141" s="24">
        <v>15</v>
      </c>
      <c r="C141" s="8">
        <v>1920265674</v>
      </c>
      <c r="D141" s="9" t="s">
        <v>454</v>
      </c>
      <c r="E141" s="10" t="s">
        <v>17</v>
      </c>
      <c r="F141" s="22" t="str">
        <f>VLOOKUP($C141,'TONGHOP (2)'!$B$3:$K$168,7,0)</f>
        <v>K19PSU-KKT</v>
      </c>
      <c r="G141" s="11">
        <v>34514</v>
      </c>
      <c r="H141" s="21" t="s">
        <v>258</v>
      </c>
      <c r="I141" s="21"/>
      <c r="J141" s="72"/>
      <c r="K141" s="65"/>
      <c r="L141" s="90"/>
      <c r="M141" s="2"/>
    </row>
    <row r="142" spans="1:13" ht="18" customHeight="1" thickBot="1">
      <c r="A142" s="80"/>
      <c r="B142" s="24">
        <v>16</v>
      </c>
      <c r="C142" s="8">
        <v>1820255891</v>
      </c>
      <c r="D142" s="9" t="s">
        <v>561</v>
      </c>
      <c r="E142" s="10" t="s">
        <v>17</v>
      </c>
      <c r="F142" s="22" t="str">
        <f>VLOOKUP($C142,'TONGHOP (2)'!$B$3:$K$168,7,0)</f>
        <v>K19PSU-KKT</v>
      </c>
      <c r="G142" s="11">
        <v>34430</v>
      </c>
      <c r="H142" s="21" t="s">
        <v>259</v>
      </c>
      <c r="I142" s="21"/>
      <c r="J142" s="72"/>
      <c r="K142" s="65"/>
      <c r="L142" s="90"/>
      <c r="M142" s="2"/>
    </row>
    <row r="143" spans="1:13" ht="18" customHeight="1" thickBot="1">
      <c r="A143" s="80"/>
      <c r="B143" s="24">
        <v>17</v>
      </c>
      <c r="C143" s="8">
        <v>1920269967</v>
      </c>
      <c r="D143" s="9" t="s">
        <v>456</v>
      </c>
      <c r="E143" s="10" t="s">
        <v>422</v>
      </c>
      <c r="F143" s="32" t="str">
        <f>VLOOKUP($C143,'TONGHOP (2)'!$B$3:$K$168,7,0)</f>
        <v>K19PSU-KKT</v>
      </c>
      <c r="G143" s="11">
        <v>34588</v>
      </c>
      <c r="H143" s="21" t="s">
        <v>260</v>
      </c>
      <c r="I143" s="21"/>
      <c r="J143" s="72"/>
      <c r="K143" s="65"/>
      <c r="L143" s="90"/>
      <c r="M143" s="2"/>
    </row>
    <row r="144" spans="1:13" ht="18" customHeight="1" thickBot="1">
      <c r="A144" s="80"/>
      <c r="B144" s="24">
        <v>18</v>
      </c>
      <c r="C144" s="8">
        <v>1920256693</v>
      </c>
      <c r="D144" s="9" t="s">
        <v>457</v>
      </c>
      <c r="E144" s="10" t="s">
        <v>74</v>
      </c>
      <c r="F144" s="32" t="str">
        <f>VLOOKUP($C144,'TONGHOP (2)'!$B$3:$K$168,7,0)</f>
        <v>K19PSU-KKT</v>
      </c>
      <c r="G144" s="11">
        <v>34005</v>
      </c>
      <c r="H144" s="21" t="s">
        <v>261</v>
      </c>
      <c r="I144" s="21"/>
      <c r="J144" s="72"/>
      <c r="K144" s="65"/>
      <c r="L144" s="90"/>
      <c r="M144" s="2"/>
    </row>
    <row r="145" spans="1:13" ht="18" customHeight="1" thickBot="1">
      <c r="A145" s="80"/>
      <c r="B145" s="24">
        <v>19</v>
      </c>
      <c r="C145" s="8">
        <v>1920256707</v>
      </c>
      <c r="D145" s="9" t="s">
        <v>23</v>
      </c>
      <c r="E145" s="10" t="s">
        <v>423</v>
      </c>
      <c r="F145" s="32" t="str">
        <f>VLOOKUP($C145,'TONGHOP (2)'!$B$3:$K$168,7,0)</f>
        <v>K19PSU-KKT</v>
      </c>
      <c r="G145" s="11" t="s">
        <v>78</v>
      </c>
      <c r="H145" s="21" t="s">
        <v>262</v>
      </c>
      <c r="I145" s="21"/>
      <c r="J145" s="72"/>
      <c r="K145" s="65"/>
      <c r="L145" s="90"/>
      <c r="M145" s="2"/>
    </row>
    <row r="146" spans="1:13" ht="18" customHeight="1" thickBot="1">
      <c r="A146" s="81"/>
      <c r="B146" s="25">
        <v>20</v>
      </c>
      <c r="C146" s="26">
        <v>1920256706</v>
      </c>
      <c r="D146" s="27" t="s">
        <v>458</v>
      </c>
      <c r="E146" s="28" t="s">
        <v>37</v>
      </c>
      <c r="F146" s="33" t="str">
        <f>VLOOKUP($C146,'TONGHOP (2)'!$B$3:$K$168,7,0)</f>
        <v>K19PSU-KKT</v>
      </c>
      <c r="G146" s="29"/>
      <c r="H146" s="30" t="s">
        <v>263</v>
      </c>
      <c r="I146" s="30"/>
      <c r="J146" s="73"/>
      <c r="K146" s="70"/>
      <c r="L146" s="90"/>
      <c r="M146" s="2"/>
    </row>
    <row r="147" spans="1:13" ht="18" customHeight="1" thickBot="1">
      <c r="A147" s="78" t="s">
        <v>122</v>
      </c>
      <c r="B147" s="23">
        <v>1</v>
      </c>
      <c r="C147" s="16">
        <v>1920715722</v>
      </c>
      <c r="D147" s="17" t="s">
        <v>459</v>
      </c>
      <c r="E147" s="18" t="s">
        <v>58</v>
      </c>
      <c r="F147" s="31" t="str">
        <f>VLOOKUP($C147,'TONGHOP (2)'!$B$3:$K$168,7,0)</f>
        <v>K19PSU-KKT</v>
      </c>
      <c r="G147" s="19">
        <v>34411</v>
      </c>
      <c r="H147" s="20" t="s">
        <v>264</v>
      </c>
      <c r="I147" s="20"/>
      <c r="J147" s="20"/>
      <c r="K147" s="64"/>
      <c r="L147" s="90" t="s">
        <v>637</v>
      </c>
      <c r="M147" s="2"/>
    </row>
    <row r="148" spans="1:13" ht="18" customHeight="1" thickBot="1">
      <c r="A148" s="79"/>
      <c r="B148" s="24">
        <v>2</v>
      </c>
      <c r="C148" s="8">
        <v>1920215009</v>
      </c>
      <c r="D148" s="9" t="s">
        <v>507</v>
      </c>
      <c r="E148" s="10" t="s">
        <v>29</v>
      </c>
      <c r="F148" s="22" t="str">
        <f>VLOOKUP($C148,'TONGHOP (2)'!$B$3:$K$168,7,0)</f>
        <v>K19PSU-QTH</v>
      </c>
      <c r="G148" s="11">
        <v>34565</v>
      </c>
      <c r="H148" s="21" t="s">
        <v>265</v>
      </c>
      <c r="I148" s="21"/>
      <c r="J148" s="72"/>
      <c r="K148" s="65"/>
      <c r="L148" s="90"/>
      <c r="M148" s="2"/>
    </row>
    <row r="149" spans="1:13" ht="18" customHeight="1" thickBot="1">
      <c r="A149" s="79"/>
      <c r="B149" s="24">
        <v>3</v>
      </c>
      <c r="C149" s="8">
        <v>1920215129</v>
      </c>
      <c r="D149" s="9" t="s">
        <v>509</v>
      </c>
      <c r="E149" s="10" t="s">
        <v>30</v>
      </c>
      <c r="F149" s="22" t="str">
        <f>VLOOKUP($C149,'TONGHOP (2)'!$B$3:$K$168,7,0)</f>
        <v>K19PSU-QTH</v>
      </c>
      <c r="G149" s="11">
        <v>34592</v>
      </c>
      <c r="H149" s="21" t="s">
        <v>266</v>
      </c>
      <c r="I149" s="21"/>
      <c r="J149" s="72"/>
      <c r="K149" s="65"/>
      <c r="L149" s="90"/>
      <c r="M149" s="2"/>
    </row>
    <row r="150" spans="1:13" ht="18" customHeight="1" thickBot="1">
      <c r="A150" s="79"/>
      <c r="B150" s="24">
        <v>4</v>
      </c>
      <c r="C150" s="8">
        <v>1920215057</v>
      </c>
      <c r="D150" s="9" t="s">
        <v>511</v>
      </c>
      <c r="E150" s="10" t="s">
        <v>70</v>
      </c>
      <c r="F150" s="22" t="str">
        <f>VLOOKUP($C150,'TONGHOP (2)'!$B$3:$K$168,7,0)</f>
        <v>K19PSU-QTH</v>
      </c>
      <c r="G150" s="11">
        <v>33442</v>
      </c>
      <c r="H150" s="21" t="s">
        <v>267</v>
      </c>
      <c r="I150" s="21"/>
      <c r="J150" s="72"/>
      <c r="K150" s="65"/>
      <c r="L150" s="90"/>
      <c r="M150" s="2"/>
    </row>
    <row r="151" spans="1:13" ht="18" customHeight="1" thickBot="1">
      <c r="A151" s="80"/>
      <c r="B151" s="24">
        <v>5</v>
      </c>
      <c r="C151" s="8">
        <v>1921216575</v>
      </c>
      <c r="D151" s="9" t="s">
        <v>512</v>
      </c>
      <c r="E151" s="10" t="s">
        <v>41</v>
      </c>
      <c r="F151" s="22" t="str">
        <f>VLOOKUP($C151,'TONGHOP (2)'!$B$3:$K$168,7,0)</f>
        <v>K19PSU-QTH</v>
      </c>
      <c r="G151" s="11">
        <v>34502</v>
      </c>
      <c r="H151" s="21" t="s">
        <v>268</v>
      </c>
      <c r="I151" s="21"/>
      <c r="J151" s="72"/>
      <c r="K151" s="65"/>
      <c r="L151" s="90"/>
      <c r="M151" s="2"/>
    </row>
    <row r="152" spans="1:13" ht="18" customHeight="1" thickBot="1">
      <c r="A152" s="80"/>
      <c r="B152" s="24">
        <v>6</v>
      </c>
      <c r="C152" s="8">
        <v>1921215026</v>
      </c>
      <c r="D152" s="9" t="s">
        <v>513</v>
      </c>
      <c r="E152" s="10" t="s">
        <v>88</v>
      </c>
      <c r="F152" s="22" t="str">
        <f>VLOOKUP($C152,'TONGHOP (2)'!$B$3:$K$168,7,0)</f>
        <v>K19PSU-QTH</v>
      </c>
      <c r="G152" s="11">
        <v>34666</v>
      </c>
      <c r="H152" s="21" t="s">
        <v>269</v>
      </c>
      <c r="I152" s="21"/>
      <c r="J152" s="72"/>
      <c r="K152" s="65"/>
      <c r="L152" s="90"/>
      <c r="M152" s="2"/>
    </row>
    <row r="153" spans="1:13" ht="18" customHeight="1" thickBot="1">
      <c r="A153" s="80"/>
      <c r="B153" s="24">
        <v>7</v>
      </c>
      <c r="C153" s="8">
        <v>1920216597</v>
      </c>
      <c r="D153" s="9" t="s">
        <v>514</v>
      </c>
      <c r="E153" s="10" t="s">
        <v>515</v>
      </c>
      <c r="F153" s="22" t="str">
        <f>VLOOKUP($C153,'TONGHOP (2)'!$B$3:$K$168,7,0)</f>
        <v>K19PSU-QTH</v>
      </c>
      <c r="G153" s="11">
        <v>34436</v>
      </c>
      <c r="H153" s="21" t="s">
        <v>270</v>
      </c>
      <c r="I153" s="21"/>
      <c r="J153" s="72"/>
      <c r="K153" s="65"/>
      <c r="L153" s="90"/>
      <c r="M153" s="2"/>
    </row>
    <row r="154" spans="1:13" ht="18" customHeight="1" thickBot="1">
      <c r="A154" s="80"/>
      <c r="B154" s="24">
        <v>8</v>
      </c>
      <c r="C154" s="8">
        <v>1921216626</v>
      </c>
      <c r="D154" s="9" t="s">
        <v>516</v>
      </c>
      <c r="E154" s="10" t="s">
        <v>46</v>
      </c>
      <c r="F154" s="22" t="str">
        <f>VLOOKUP($C154,'TONGHOP (2)'!$B$3:$K$168,7,0)</f>
        <v>K19PSU-QTH</v>
      </c>
      <c r="G154" s="11">
        <v>34566</v>
      </c>
      <c r="H154" s="21" t="s">
        <v>271</v>
      </c>
      <c r="I154" s="21"/>
      <c r="J154" s="72"/>
      <c r="K154" s="65"/>
      <c r="L154" s="90"/>
      <c r="M154" s="2"/>
    </row>
    <row r="155" spans="1:13" ht="18" customHeight="1" thickBot="1">
      <c r="A155" s="80"/>
      <c r="B155" s="24">
        <v>9</v>
      </c>
      <c r="C155" s="8">
        <v>1921216588</v>
      </c>
      <c r="D155" s="9" t="s">
        <v>517</v>
      </c>
      <c r="E155" s="10" t="s">
        <v>94</v>
      </c>
      <c r="F155" s="22" t="str">
        <f>VLOOKUP($C155,'TONGHOP (2)'!$B$3:$K$168,7,0)</f>
        <v>K19PSU-QTH</v>
      </c>
      <c r="G155" s="11">
        <v>34020</v>
      </c>
      <c r="H155" s="21" t="s">
        <v>272</v>
      </c>
      <c r="I155" s="21"/>
      <c r="J155" s="72"/>
      <c r="K155" s="65"/>
      <c r="L155" s="90"/>
      <c r="M155" s="2"/>
    </row>
    <row r="156" spans="1:13" ht="18" customHeight="1" thickBot="1">
      <c r="A156" s="80"/>
      <c r="B156" s="24">
        <v>10</v>
      </c>
      <c r="C156" s="8">
        <v>1920225296</v>
      </c>
      <c r="D156" s="9" t="s">
        <v>555</v>
      </c>
      <c r="E156" s="10" t="s">
        <v>76</v>
      </c>
      <c r="F156" s="22" t="str">
        <f>VLOOKUP($C156,'TONGHOP (2)'!$B$3:$K$168,7,0)</f>
        <v>K19PSU-QTH</v>
      </c>
      <c r="G156" s="11">
        <v>34053</v>
      </c>
      <c r="H156" s="21" t="s">
        <v>273</v>
      </c>
      <c r="I156" s="21"/>
      <c r="J156" s="72"/>
      <c r="K156" s="65"/>
      <c r="L156" s="90"/>
      <c r="M156" s="2"/>
    </row>
    <row r="157" spans="1:13" ht="18" customHeight="1" thickBot="1">
      <c r="A157" s="80"/>
      <c r="B157" s="24">
        <v>11</v>
      </c>
      <c r="C157" s="8">
        <v>1920215200</v>
      </c>
      <c r="D157" s="9" t="s">
        <v>371</v>
      </c>
      <c r="E157" s="10" t="s">
        <v>28</v>
      </c>
      <c r="F157" s="22" t="str">
        <f>VLOOKUP($C157,'TONGHOP (2)'!$B$3:$K$168,7,0)</f>
        <v>K19PSU-QTH</v>
      </c>
      <c r="G157" s="11">
        <v>34471</v>
      </c>
      <c r="H157" s="21" t="s">
        <v>274</v>
      </c>
      <c r="I157" s="21"/>
      <c r="J157" s="72"/>
      <c r="K157" s="65"/>
      <c r="L157" s="90"/>
      <c r="M157" s="2"/>
    </row>
    <row r="158" spans="1:13" ht="18" customHeight="1" thickBot="1">
      <c r="A158" s="80"/>
      <c r="B158" s="24">
        <v>12</v>
      </c>
      <c r="C158" s="8">
        <v>1921216618</v>
      </c>
      <c r="D158" s="9" t="s">
        <v>327</v>
      </c>
      <c r="E158" s="10" t="s">
        <v>97</v>
      </c>
      <c r="F158" s="22" t="str">
        <f>VLOOKUP($C158,'TONGHOP (2)'!$B$3:$K$168,7,0)</f>
        <v>K19PSU-QTH</v>
      </c>
      <c r="G158" s="11">
        <v>34571</v>
      </c>
      <c r="H158" s="21" t="s">
        <v>275</v>
      </c>
      <c r="I158" s="21"/>
      <c r="J158" s="72"/>
      <c r="K158" s="65"/>
      <c r="L158" s="90"/>
      <c r="M158" s="2"/>
    </row>
    <row r="159" spans="1:13" ht="18" customHeight="1" thickBot="1">
      <c r="A159" s="80"/>
      <c r="B159" s="24">
        <v>13</v>
      </c>
      <c r="C159" s="8">
        <v>1921215213</v>
      </c>
      <c r="D159" s="9" t="s">
        <v>384</v>
      </c>
      <c r="E159" s="10" t="s">
        <v>61</v>
      </c>
      <c r="F159" s="22" t="str">
        <f>VLOOKUP($C159,'TONGHOP (2)'!$B$3:$K$168,7,0)</f>
        <v>K19PSU-QTH</v>
      </c>
      <c r="G159" s="11">
        <v>34073</v>
      </c>
      <c r="H159" s="21" t="s">
        <v>276</v>
      </c>
      <c r="I159" s="21"/>
      <c r="J159" s="72"/>
      <c r="K159" s="65"/>
      <c r="L159" s="90"/>
      <c r="M159" s="2"/>
    </row>
    <row r="160" spans="1:13" ht="18" customHeight="1" thickBot="1">
      <c r="A160" s="80"/>
      <c r="B160" s="24">
        <v>14</v>
      </c>
      <c r="C160" s="8">
        <v>1921216602</v>
      </c>
      <c r="D160" s="9" t="s">
        <v>62</v>
      </c>
      <c r="E160" s="10" t="s">
        <v>332</v>
      </c>
      <c r="F160" s="22" t="str">
        <f>VLOOKUP($C160,'TONGHOP (2)'!$B$3:$K$168,7,0)</f>
        <v>K19PSU-QTH</v>
      </c>
      <c r="G160" s="11">
        <v>34370</v>
      </c>
      <c r="H160" s="21" t="s">
        <v>277</v>
      </c>
      <c r="I160" s="21"/>
      <c r="J160" s="72"/>
      <c r="K160" s="65"/>
      <c r="L160" s="90"/>
      <c r="M160" s="2"/>
    </row>
    <row r="161" spans="1:13" ht="18" customHeight="1" thickBot="1">
      <c r="A161" s="80"/>
      <c r="B161" s="24">
        <v>15</v>
      </c>
      <c r="C161" s="8">
        <v>1920716731</v>
      </c>
      <c r="D161" s="9" t="s">
        <v>500</v>
      </c>
      <c r="E161" s="10" t="s">
        <v>45</v>
      </c>
      <c r="F161" s="22" t="str">
        <f>VLOOKUP($C161,'TONGHOP (2)'!$B$3:$K$168,7,0)</f>
        <v>K19PSU-QTH</v>
      </c>
      <c r="G161" s="11">
        <v>34335</v>
      </c>
      <c r="H161" s="21" t="s">
        <v>278</v>
      </c>
      <c r="I161" s="21"/>
      <c r="J161" s="72"/>
      <c r="K161" s="65"/>
      <c r="L161" s="90"/>
      <c r="M161" s="2"/>
    </row>
    <row r="162" spans="1:13" ht="18" customHeight="1" thickBot="1">
      <c r="A162" s="80"/>
      <c r="B162" s="24">
        <v>16</v>
      </c>
      <c r="C162" s="8">
        <v>1920218901</v>
      </c>
      <c r="D162" s="9" t="s">
        <v>501</v>
      </c>
      <c r="E162" s="10" t="s">
        <v>502</v>
      </c>
      <c r="F162" s="22" t="str">
        <f>VLOOKUP($C162,'TONGHOP (2)'!$B$3:$K$168,7,0)</f>
        <v>K19PSU-QTH</v>
      </c>
      <c r="G162" s="11">
        <v>33738</v>
      </c>
      <c r="H162" s="21" t="s">
        <v>279</v>
      </c>
      <c r="I162" s="21"/>
      <c r="J162" s="72"/>
      <c r="K162" s="65"/>
      <c r="L162" s="90"/>
      <c r="M162" s="2"/>
    </row>
    <row r="163" spans="1:13" ht="18" customHeight="1" thickBot="1">
      <c r="A163" s="80"/>
      <c r="B163" s="24">
        <v>17</v>
      </c>
      <c r="C163" s="8">
        <v>1921215239</v>
      </c>
      <c r="D163" s="9" t="s">
        <v>53</v>
      </c>
      <c r="E163" s="10" t="s">
        <v>503</v>
      </c>
      <c r="F163" s="32" t="str">
        <f>VLOOKUP($C163,'TONGHOP (2)'!$B$3:$K$168,7,0)</f>
        <v>K19PSU-QTH</v>
      </c>
      <c r="G163" s="11">
        <v>34354</v>
      </c>
      <c r="H163" s="21" t="s">
        <v>280</v>
      </c>
      <c r="I163" s="21"/>
      <c r="J163" s="72"/>
      <c r="K163" s="65"/>
      <c r="L163" s="90"/>
      <c r="M163" s="2"/>
    </row>
    <row r="164" spans="1:13" ht="18" customHeight="1" thickBot="1">
      <c r="A164" s="80"/>
      <c r="B164" s="24">
        <v>18</v>
      </c>
      <c r="C164" s="8">
        <v>1921215041</v>
      </c>
      <c r="D164" s="9" t="s">
        <v>504</v>
      </c>
      <c r="E164" s="10" t="s">
        <v>505</v>
      </c>
      <c r="F164" s="32" t="str">
        <f>VLOOKUP($C164,'TONGHOP (2)'!$B$3:$K$168,7,0)</f>
        <v>K19PSU-QTH</v>
      </c>
      <c r="G164" s="11">
        <v>34360</v>
      </c>
      <c r="H164" s="21" t="s">
        <v>281</v>
      </c>
      <c r="I164" s="21"/>
      <c r="J164" s="72"/>
      <c r="K164" s="65"/>
      <c r="L164" s="90"/>
      <c r="M164" s="2"/>
    </row>
    <row r="165" spans="1:13" ht="18" customHeight="1" thickBot="1">
      <c r="A165" s="80"/>
      <c r="B165" s="24">
        <v>19</v>
      </c>
      <c r="C165" s="8">
        <v>1920216605</v>
      </c>
      <c r="D165" s="9" t="s">
        <v>506</v>
      </c>
      <c r="E165" s="10" t="s">
        <v>12</v>
      </c>
      <c r="F165" s="32" t="str">
        <f>VLOOKUP($C165,'TONGHOP (2)'!$B$3:$K$168,7,0)</f>
        <v>K19PSU-QTH</v>
      </c>
      <c r="G165" s="11">
        <v>34354</v>
      </c>
      <c r="H165" s="21" t="s">
        <v>282</v>
      </c>
      <c r="I165" s="21"/>
      <c r="J165" s="72"/>
      <c r="K165" s="65"/>
      <c r="L165" s="90"/>
      <c r="M165" s="2"/>
    </row>
    <row r="166" spans="1:13" ht="18" customHeight="1" thickBot="1">
      <c r="A166" s="81"/>
      <c r="B166" s="25">
        <v>20</v>
      </c>
      <c r="C166" s="26">
        <v>1921216641</v>
      </c>
      <c r="D166" s="27" t="s">
        <v>508</v>
      </c>
      <c r="E166" s="28" t="s">
        <v>29</v>
      </c>
      <c r="F166" s="33" t="str">
        <f>VLOOKUP($C166,'TONGHOP (2)'!$B$3:$K$168,7,0)</f>
        <v>K19PSU-QTH</v>
      </c>
      <c r="G166" s="29">
        <v>34582</v>
      </c>
      <c r="H166" s="30" t="s">
        <v>283</v>
      </c>
      <c r="I166" s="30"/>
      <c r="J166" s="73"/>
      <c r="K166" s="70"/>
      <c r="L166" s="90"/>
      <c r="M166" s="2"/>
    </row>
    <row r="167" spans="1:13" s="2" customFormat="1" ht="18" customHeight="1" thickBot="1">
      <c r="A167" s="82" t="s">
        <v>123</v>
      </c>
      <c r="B167" s="23">
        <v>1</v>
      </c>
      <c r="C167" s="16">
        <v>1920215228</v>
      </c>
      <c r="D167" s="17" t="s">
        <v>23</v>
      </c>
      <c r="E167" s="18" t="s">
        <v>33</v>
      </c>
      <c r="F167" s="31" t="str">
        <f>VLOOKUP($C167,'TONGHOP (2)'!$B$3:$K$168,7,0)</f>
        <v>K19PSU-QTH</v>
      </c>
      <c r="G167" s="19">
        <v>34485</v>
      </c>
      <c r="H167" s="20" t="s">
        <v>284</v>
      </c>
      <c r="I167" s="20"/>
      <c r="J167" s="20"/>
      <c r="K167" s="20"/>
      <c r="L167" s="90" t="s">
        <v>638</v>
      </c>
    </row>
    <row r="168" spans="1:13" s="2" customFormat="1" ht="18" customHeight="1" thickBot="1">
      <c r="A168" s="83"/>
      <c r="B168" s="24">
        <v>2</v>
      </c>
      <c r="C168" s="8">
        <v>1921216635</v>
      </c>
      <c r="D168" s="9" t="s">
        <v>518</v>
      </c>
      <c r="E168" s="10" t="s">
        <v>85</v>
      </c>
      <c r="F168" s="22" t="str">
        <f>VLOOKUP($C168,'TONGHOP (2)'!$B$3:$K$168,7,0)</f>
        <v>K19PSU-QTH</v>
      </c>
      <c r="G168" s="11">
        <v>34476</v>
      </c>
      <c r="H168" s="21" t="s">
        <v>285</v>
      </c>
      <c r="I168" s="21"/>
      <c r="J168" s="21"/>
      <c r="K168" s="21"/>
      <c r="L168" s="90"/>
    </row>
    <row r="169" spans="1:13" s="2" customFormat="1" ht="18" customHeight="1" thickBot="1">
      <c r="A169" s="83"/>
      <c r="B169" s="24">
        <v>3</v>
      </c>
      <c r="C169" s="8">
        <v>1920215209</v>
      </c>
      <c r="D169" s="9" t="s">
        <v>494</v>
      </c>
      <c r="E169" s="10" t="s">
        <v>472</v>
      </c>
      <c r="F169" s="22" t="str">
        <f>VLOOKUP($C169,'TONGHOP (2)'!$B$3:$K$168,7,0)</f>
        <v>K19PSU-QTH</v>
      </c>
      <c r="G169" s="11">
        <v>34057</v>
      </c>
      <c r="H169" s="21" t="s">
        <v>286</v>
      </c>
      <c r="I169" s="21"/>
      <c r="J169" s="21"/>
      <c r="K169" s="21"/>
      <c r="L169" s="90"/>
    </row>
    <row r="170" spans="1:13" s="2" customFormat="1" ht="18" customHeight="1" thickBot="1">
      <c r="A170" s="83"/>
      <c r="B170" s="24">
        <v>4</v>
      </c>
      <c r="C170" s="8">
        <v>1920216643</v>
      </c>
      <c r="D170" s="9" t="s">
        <v>519</v>
      </c>
      <c r="E170" s="10" t="s">
        <v>37</v>
      </c>
      <c r="F170" s="22" t="str">
        <f>VLOOKUP($C170,'TONGHOP (2)'!$B$3:$K$168,7,0)</f>
        <v>K19PSU-QTH</v>
      </c>
      <c r="G170" s="11">
        <v>34222</v>
      </c>
      <c r="H170" s="21" t="s">
        <v>287</v>
      </c>
      <c r="I170" s="21"/>
      <c r="J170" s="21"/>
      <c r="K170" s="21"/>
      <c r="L170" s="90"/>
    </row>
    <row r="171" spans="1:13" s="2" customFormat="1" ht="18" customHeight="1" thickBot="1">
      <c r="A171" s="83"/>
      <c r="B171" s="24">
        <v>5</v>
      </c>
      <c r="C171" s="8">
        <v>1921218426</v>
      </c>
      <c r="D171" s="9" t="s">
        <v>521</v>
      </c>
      <c r="E171" s="10" t="s">
        <v>72</v>
      </c>
      <c r="F171" s="22" t="str">
        <f>VLOOKUP($C171,'TONGHOP (2)'!$B$3:$K$168,7,0)</f>
        <v>K19PSU-QTH</v>
      </c>
      <c r="G171" s="11">
        <v>34121</v>
      </c>
      <c r="H171" s="21" t="s">
        <v>288</v>
      </c>
      <c r="I171" s="21"/>
      <c r="J171" s="21"/>
      <c r="K171" s="21"/>
      <c r="L171" s="90"/>
    </row>
    <row r="172" spans="1:13" s="2" customFormat="1" ht="18" customHeight="1" thickBot="1">
      <c r="A172" s="83"/>
      <c r="B172" s="24">
        <v>6</v>
      </c>
      <c r="C172" s="8">
        <v>1920316326</v>
      </c>
      <c r="D172" s="9" t="s">
        <v>523</v>
      </c>
      <c r="E172" s="10" t="s">
        <v>426</v>
      </c>
      <c r="F172" s="22" t="str">
        <f>VLOOKUP($C172,'TONGHOP (2)'!$B$3:$K$168,7,0)</f>
        <v>K19PSU-QTH</v>
      </c>
      <c r="G172" s="11">
        <v>34256</v>
      </c>
      <c r="H172" s="21" t="s">
        <v>289</v>
      </c>
      <c r="I172" s="21"/>
      <c r="J172" s="21"/>
      <c r="K172" s="21"/>
      <c r="L172" s="90"/>
    </row>
    <row r="173" spans="1:13" s="2" customFormat="1" ht="18" customHeight="1" thickBot="1">
      <c r="A173" s="83"/>
      <c r="B173" s="24">
        <v>7</v>
      </c>
      <c r="C173" s="8">
        <v>152122511</v>
      </c>
      <c r="D173" s="9" t="s">
        <v>556</v>
      </c>
      <c r="E173" s="10" t="s">
        <v>66</v>
      </c>
      <c r="F173" s="22" t="s">
        <v>113</v>
      </c>
      <c r="G173" s="11">
        <v>34266</v>
      </c>
      <c r="H173" s="21" t="s">
        <v>290</v>
      </c>
      <c r="I173" s="21"/>
      <c r="J173" s="21"/>
      <c r="K173" s="21"/>
      <c r="L173" s="90"/>
    </row>
    <row r="174" spans="1:13" s="2" customFormat="1" ht="18" customHeight="1" thickBot="1">
      <c r="A174" s="83"/>
      <c r="B174" s="24">
        <v>8</v>
      </c>
      <c r="C174" s="8">
        <v>162163204</v>
      </c>
      <c r="D174" s="9" t="s">
        <v>390</v>
      </c>
      <c r="E174" s="10" t="s">
        <v>391</v>
      </c>
      <c r="F174" s="22" t="s">
        <v>393</v>
      </c>
      <c r="G174" s="11">
        <v>33994</v>
      </c>
      <c r="H174" s="21" t="s">
        <v>291</v>
      </c>
      <c r="I174" s="21"/>
      <c r="J174" s="21"/>
      <c r="K174" s="21"/>
      <c r="L174" s="90"/>
    </row>
    <row r="175" spans="1:13" s="2" customFormat="1" ht="18" customHeight="1" thickBot="1">
      <c r="A175" s="83"/>
      <c r="B175" s="24">
        <v>9</v>
      </c>
      <c r="C175" s="8">
        <v>161327048</v>
      </c>
      <c r="D175" s="9" t="s">
        <v>99</v>
      </c>
      <c r="E175" s="10" t="s">
        <v>65</v>
      </c>
      <c r="F175" s="22" t="s">
        <v>428</v>
      </c>
      <c r="G175" s="11">
        <v>33242</v>
      </c>
      <c r="H175" s="21" t="s">
        <v>292</v>
      </c>
      <c r="I175" s="21"/>
      <c r="J175" s="21"/>
      <c r="K175" s="21"/>
      <c r="L175" s="90"/>
    </row>
    <row r="176" spans="1:13" s="2" customFormat="1" ht="18" customHeight="1" thickBot="1">
      <c r="A176" s="83"/>
      <c r="B176" s="24">
        <v>10</v>
      </c>
      <c r="C176" s="8">
        <v>172116436</v>
      </c>
      <c r="D176" s="9" t="s">
        <v>404</v>
      </c>
      <c r="E176" s="10" t="s">
        <v>91</v>
      </c>
      <c r="F176" s="22" t="s">
        <v>405</v>
      </c>
      <c r="G176" s="11">
        <v>34230</v>
      </c>
      <c r="H176" s="21" t="s">
        <v>293</v>
      </c>
      <c r="I176" s="21"/>
      <c r="J176" s="21"/>
      <c r="K176" s="21"/>
      <c r="L176" s="90"/>
    </row>
    <row r="177" spans="1:13" s="2" customFormat="1" ht="18" customHeight="1" thickBot="1">
      <c r="A177" s="83"/>
      <c r="B177" s="24">
        <v>11</v>
      </c>
      <c r="C177" s="8">
        <v>172236478</v>
      </c>
      <c r="D177" s="9" t="s">
        <v>406</v>
      </c>
      <c r="E177" s="10" t="s">
        <v>407</v>
      </c>
      <c r="F177" s="22" t="s">
        <v>107</v>
      </c>
      <c r="G177" s="11">
        <v>34321</v>
      </c>
      <c r="H177" s="21" t="s">
        <v>294</v>
      </c>
      <c r="I177" s="21"/>
      <c r="J177" s="21"/>
      <c r="K177" s="21"/>
      <c r="L177" s="90"/>
    </row>
    <row r="178" spans="1:13" s="2" customFormat="1" ht="18" customHeight="1" thickBot="1">
      <c r="A178" s="83"/>
      <c r="B178" s="24">
        <v>12</v>
      </c>
      <c r="C178" s="66">
        <v>172236463</v>
      </c>
      <c r="D178" s="67" t="s">
        <v>89</v>
      </c>
      <c r="E178" s="68" t="s">
        <v>22</v>
      </c>
      <c r="F178" s="69" t="s">
        <v>107</v>
      </c>
      <c r="G178" s="11">
        <v>33984</v>
      </c>
      <c r="H178" s="21" t="s">
        <v>295</v>
      </c>
      <c r="I178" s="21"/>
      <c r="J178" s="21"/>
      <c r="K178" s="21"/>
      <c r="L178" s="90"/>
    </row>
    <row r="179" spans="1:13" ht="18" customHeight="1" thickBot="1">
      <c r="A179" s="83"/>
      <c r="B179" s="24">
        <v>13</v>
      </c>
      <c r="C179" s="8">
        <v>172236529</v>
      </c>
      <c r="D179" s="9" t="s">
        <v>408</v>
      </c>
      <c r="E179" s="10" t="s">
        <v>65</v>
      </c>
      <c r="F179" s="22" t="s">
        <v>107</v>
      </c>
      <c r="G179" s="11">
        <v>34128</v>
      </c>
      <c r="H179" s="21" t="s">
        <v>296</v>
      </c>
      <c r="I179" s="21"/>
      <c r="J179" s="21"/>
      <c r="K179" s="21"/>
      <c r="L179" s="90"/>
      <c r="M179" s="2"/>
    </row>
    <row r="180" spans="1:13" ht="18" customHeight="1" thickBot="1">
      <c r="A180" s="83"/>
      <c r="B180" s="24">
        <v>14</v>
      </c>
      <c r="C180" s="8">
        <v>172216540</v>
      </c>
      <c r="D180" s="9" t="s">
        <v>419</v>
      </c>
      <c r="E180" s="10" t="s">
        <v>83</v>
      </c>
      <c r="F180" s="22" t="s">
        <v>111</v>
      </c>
      <c r="G180" s="11">
        <v>33977</v>
      </c>
      <c r="H180" s="21" t="s">
        <v>297</v>
      </c>
      <c r="I180" s="21"/>
      <c r="J180" s="21"/>
      <c r="K180" s="21"/>
      <c r="L180" s="90"/>
      <c r="M180" s="2"/>
    </row>
    <row r="181" spans="1:13" ht="18" customHeight="1" thickBot="1">
      <c r="A181" s="83"/>
      <c r="B181" s="24">
        <v>15</v>
      </c>
      <c r="C181" s="8">
        <v>171576582</v>
      </c>
      <c r="D181" s="9" t="s">
        <v>463</v>
      </c>
      <c r="E181" s="10" t="s">
        <v>44</v>
      </c>
      <c r="F181" s="22" t="s">
        <v>465</v>
      </c>
      <c r="G181" s="11">
        <v>34040</v>
      </c>
      <c r="H181" s="21" t="s">
        <v>298</v>
      </c>
      <c r="I181" s="21"/>
      <c r="J181" s="21"/>
      <c r="K181" s="21"/>
      <c r="L181" s="90"/>
      <c r="M181" s="2"/>
    </row>
    <row r="182" spans="1:13" ht="18" customHeight="1" thickBot="1">
      <c r="A182" s="83"/>
      <c r="B182" s="24">
        <v>16</v>
      </c>
      <c r="C182" s="8">
        <v>171576584</v>
      </c>
      <c r="D182" s="9" t="s">
        <v>60</v>
      </c>
      <c r="E182" s="10" t="s">
        <v>407</v>
      </c>
      <c r="F182" s="22" t="s">
        <v>465</v>
      </c>
      <c r="G182" s="11">
        <v>34158</v>
      </c>
      <c r="H182" s="21" t="s">
        <v>299</v>
      </c>
      <c r="I182" s="21"/>
      <c r="J182" s="21"/>
      <c r="K182" s="21"/>
      <c r="L182" s="90"/>
      <c r="M182" s="2"/>
    </row>
    <row r="183" spans="1:13" ht="18" customHeight="1" thickBot="1">
      <c r="A183" s="83"/>
      <c r="B183" s="24">
        <v>17</v>
      </c>
      <c r="C183" s="8">
        <v>172336843</v>
      </c>
      <c r="D183" s="9" t="s">
        <v>525</v>
      </c>
      <c r="E183" s="10" t="s">
        <v>27</v>
      </c>
      <c r="F183" s="22" t="s">
        <v>114</v>
      </c>
      <c r="G183" s="11">
        <v>34288</v>
      </c>
      <c r="H183" s="21" t="s">
        <v>300</v>
      </c>
      <c r="I183" s="21"/>
      <c r="J183" s="21"/>
      <c r="K183" s="21"/>
      <c r="L183" s="90"/>
      <c r="M183" s="2"/>
    </row>
    <row r="184" spans="1:13" ht="18" customHeight="1" thickBot="1">
      <c r="A184" s="83"/>
      <c r="B184" s="24">
        <v>18</v>
      </c>
      <c r="C184" s="8">
        <v>172336866</v>
      </c>
      <c r="D184" s="9" t="s">
        <v>528</v>
      </c>
      <c r="E184" s="10" t="s">
        <v>17</v>
      </c>
      <c r="F184" s="22" t="s">
        <v>114</v>
      </c>
      <c r="G184" s="11">
        <v>34299</v>
      </c>
      <c r="H184" s="21" t="s">
        <v>301</v>
      </c>
      <c r="I184" s="21"/>
      <c r="J184" s="21"/>
      <c r="K184" s="21"/>
      <c r="L184" s="90"/>
      <c r="M184" s="2"/>
    </row>
    <row r="185" spans="1:13" ht="18" customHeight="1" thickBot="1">
      <c r="A185" s="83"/>
      <c r="B185" s="24">
        <v>19</v>
      </c>
      <c r="C185" s="8">
        <v>1821125146</v>
      </c>
      <c r="D185" s="9" t="s">
        <v>394</v>
      </c>
      <c r="E185" s="10" t="s">
        <v>66</v>
      </c>
      <c r="F185" s="22" t="s">
        <v>110</v>
      </c>
      <c r="G185" s="11">
        <v>34130</v>
      </c>
      <c r="H185" s="21" t="s">
        <v>302</v>
      </c>
      <c r="I185" s="21"/>
      <c r="J185" s="21"/>
      <c r="K185" s="21"/>
      <c r="L185" s="90"/>
      <c r="M185" s="2"/>
    </row>
    <row r="186" spans="1:13" ht="18" customHeight="1" thickBot="1">
      <c r="A186" s="83"/>
      <c r="B186" s="74">
        <v>20</v>
      </c>
      <c r="C186" s="66">
        <v>1821126686</v>
      </c>
      <c r="D186" s="67" t="s">
        <v>340</v>
      </c>
      <c r="E186" s="68" t="s">
        <v>39</v>
      </c>
      <c r="F186" s="69" t="s">
        <v>110</v>
      </c>
      <c r="G186" s="75" t="s">
        <v>69</v>
      </c>
      <c r="H186" s="76" t="s">
        <v>303</v>
      </c>
      <c r="I186" s="76"/>
      <c r="J186" s="76"/>
      <c r="K186" s="76"/>
      <c r="L186" s="90"/>
      <c r="M186" s="2"/>
    </row>
    <row r="187" spans="1:13" s="2" customFormat="1" ht="18" customHeight="1" thickBot="1">
      <c r="A187" s="82" t="s">
        <v>628</v>
      </c>
      <c r="B187" s="23">
        <v>1</v>
      </c>
      <c r="C187" s="16">
        <v>1810215478</v>
      </c>
      <c r="D187" s="17" t="s">
        <v>101</v>
      </c>
      <c r="E187" s="18" t="s">
        <v>420</v>
      </c>
      <c r="F187" s="31" t="s">
        <v>105</v>
      </c>
      <c r="G187" s="19">
        <v>34411</v>
      </c>
      <c r="H187" s="20" t="s">
        <v>304</v>
      </c>
      <c r="I187" s="20"/>
      <c r="J187" s="20"/>
      <c r="K187" s="20"/>
      <c r="L187" s="90" t="s">
        <v>639</v>
      </c>
    </row>
    <row r="188" spans="1:13" s="2" customFormat="1" ht="18" customHeight="1" thickBot="1">
      <c r="A188" s="83"/>
      <c r="B188" s="24">
        <v>2</v>
      </c>
      <c r="C188" s="8">
        <v>1821254926</v>
      </c>
      <c r="D188" s="9" t="s">
        <v>311</v>
      </c>
      <c r="E188" s="10" t="s">
        <v>312</v>
      </c>
      <c r="F188" s="22" t="s">
        <v>106</v>
      </c>
      <c r="G188" s="11">
        <v>34565</v>
      </c>
      <c r="H188" s="21" t="s">
        <v>305</v>
      </c>
      <c r="I188" s="21"/>
      <c r="J188" s="21"/>
      <c r="K188" s="21"/>
      <c r="L188" s="90"/>
    </row>
    <row r="189" spans="1:13" s="2" customFormat="1" ht="18" customHeight="1" thickBot="1">
      <c r="A189" s="83"/>
      <c r="B189" s="24">
        <v>3</v>
      </c>
      <c r="C189" s="8">
        <v>1820255385</v>
      </c>
      <c r="D189" s="9" t="s">
        <v>460</v>
      </c>
      <c r="E189" s="10" t="s">
        <v>313</v>
      </c>
      <c r="F189" s="22" t="s">
        <v>106</v>
      </c>
      <c r="G189" s="11">
        <v>34592</v>
      </c>
      <c r="H189" s="21" t="s">
        <v>306</v>
      </c>
      <c r="I189" s="21"/>
      <c r="J189" s="21"/>
      <c r="K189" s="21"/>
      <c r="L189" s="90"/>
    </row>
    <row r="190" spans="1:13" s="2" customFormat="1" ht="18" customHeight="1" thickBot="1">
      <c r="A190" s="83"/>
      <c r="B190" s="24">
        <v>4</v>
      </c>
      <c r="C190" s="8">
        <v>1821243650</v>
      </c>
      <c r="D190" s="9" t="s">
        <v>81</v>
      </c>
      <c r="E190" s="10" t="s">
        <v>91</v>
      </c>
      <c r="F190" s="22" t="s">
        <v>108</v>
      </c>
      <c r="G190" s="11">
        <v>33442</v>
      </c>
      <c r="H190" s="21" t="s">
        <v>307</v>
      </c>
      <c r="I190" s="21"/>
      <c r="J190" s="21"/>
      <c r="K190" s="21"/>
      <c r="L190" s="90"/>
    </row>
    <row r="191" spans="1:13" s="2" customFormat="1" ht="18" customHeight="1" thickBot="1">
      <c r="A191" s="83"/>
      <c r="B191" s="24">
        <v>5</v>
      </c>
      <c r="C191" s="8">
        <v>1820245706</v>
      </c>
      <c r="D191" s="9" t="s">
        <v>314</v>
      </c>
      <c r="E191" s="10" t="s">
        <v>32</v>
      </c>
      <c r="F191" s="22" t="s">
        <v>108</v>
      </c>
      <c r="G191" s="11">
        <v>34502</v>
      </c>
      <c r="H191" s="21" t="s">
        <v>308</v>
      </c>
      <c r="I191" s="21"/>
      <c r="J191" s="21"/>
      <c r="K191" s="21"/>
      <c r="L191" s="90"/>
    </row>
    <row r="192" spans="1:13" s="2" customFormat="1" ht="18" customHeight="1" thickBot="1">
      <c r="A192" s="83"/>
      <c r="B192" s="24">
        <v>6</v>
      </c>
      <c r="C192" s="8">
        <v>1820244315</v>
      </c>
      <c r="D192" s="9" t="s">
        <v>476</v>
      </c>
      <c r="E192" s="10" t="s">
        <v>34</v>
      </c>
      <c r="F192" s="22" t="s">
        <v>108</v>
      </c>
      <c r="G192" s="11">
        <v>34666</v>
      </c>
      <c r="H192" s="21" t="s">
        <v>309</v>
      </c>
      <c r="I192" s="21"/>
      <c r="J192" s="21"/>
      <c r="K192" s="21"/>
      <c r="L192" s="90"/>
    </row>
    <row r="193" spans="1:12" ht="16.5" customHeight="1" thickBot="1">
      <c r="A193" s="83"/>
      <c r="B193" s="24">
        <v>7</v>
      </c>
      <c r="C193" s="8">
        <v>1820214246</v>
      </c>
      <c r="D193" s="9" t="s">
        <v>530</v>
      </c>
      <c r="E193" s="10" t="s">
        <v>30</v>
      </c>
      <c r="F193" s="22" t="s">
        <v>109</v>
      </c>
      <c r="G193" s="11">
        <v>34436</v>
      </c>
      <c r="H193" s="21" t="s">
        <v>564</v>
      </c>
      <c r="I193" s="21"/>
      <c r="J193" s="21"/>
      <c r="K193" s="21"/>
      <c r="L193" s="90"/>
    </row>
    <row r="194" spans="1:12" ht="16.5" thickBot="1">
      <c r="A194" s="83"/>
      <c r="B194" s="24">
        <v>8</v>
      </c>
      <c r="C194" s="8">
        <v>1820216057</v>
      </c>
      <c r="D194" s="9" t="s">
        <v>499</v>
      </c>
      <c r="E194" s="10" t="s">
        <v>80</v>
      </c>
      <c r="F194" s="22" t="s">
        <v>109</v>
      </c>
      <c r="G194" s="11">
        <v>34566</v>
      </c>
      <c r="H194" s="21" t="s">
        <v>565</v>
      </c>
      <c r="I194" s="21"/>
      <c r="J194" s="21"/>
      <c r="K194" s="21"/>
      <c r="L194" s="90"/>
    </row>
    <row r="195" spans="1:12" ht="16.5" thickBot="1">
      <c r="A195" s="83"/>
      <c r="B195" s="24">
        <v>9</v>
      </c>
      <c r="C195" s="8">
        <v>171326748</v>
      </c>
      <c r="D195" s="9" t="s">
        <v>461</v>
      </c>
      <c r="E195" s="10" t="s">
        <v>9</v>
      </c>
      <c r="F195" s="22" t="s">
        <v>462</v>
      </c>
      <c r="G195" s="11">
        <v>34020</v>
      </c>
      <c r="H195" s="21" t="s">
        <v>566</v>
      </c>
      <c r="I195" s="21"/>
      <c r="J195" s="21"/>
      <c r="K195" s="21"/>
      <c r="L195" s="90"/>
    </row>
    <row r="196" spans="1:12" ht="16.5" customHeight="1" thickBot="1">
      <c r="A196" s="83"/>
      <c r="B196" s="24">
        <v>10</v>
      </c>
      <c r="C196" s="8">
        <v>1920219644</v>
      </c>
      <c r="D196" s="9" t="s">
        <v>511</v>
      </c>
      <c r="E196" s="10" t="s">
        <v>18</v>
      </c>
      <c r="F196" s="22" t="s">
        <v>485</v>
      </c>
      <c r="G196" s="11">
        <v>34436</v>
      </c>
      <c r="H196" s="21" t="s">
        <v>625</v>
      </c>
      <c r="I196" s="21"/>
      <c r="J196" s="21"/>
      <c r="K196" s="21"/>
      <c r="L196" s="90"/>
    </row>
    <row r="197" spans="1:12" ht="16.5" thickBot="1">
      <c r="A197" s="83"/>
      <c r="B197" s="24">
        <v>11</v>
      </c>
      <c r="C197" s="8">
        <v>1920219279</v>
      </c>
      <c r="D197" s="9" t="s">
        <v>522</v>
      </c>
      <c r="E197" s="10" t="s">
        <v>426</v>
      </c>
      <c r="F197" s="22" t="s">
        <v>485</v>
      </c>
      <c r="G197" s="11">
        <v>34566</v>
      </c>
      <c r="H197" s="21" t="s">
        <v>626</v>
      </c>
      <c r="I197" s="21"/>
      <c r="J197" s="21"/>
      <c r="K197" s="21"/>
      <c r="L197" s="90"/>
    </row>
    <row r="198" spans="1:12" ht="16.5" thickBot="1">
      <c r="A198" s="83"/>
      <c r="B198" s="74">
        <v>12</v>
      </c>
      <c r="C198" s="66">
        <v>1921146132</v>
      </c>
      <c r="D198" s="67" t="s">
        <v>562</v>
      </c>
      <c r="E198" s="68" t="s">
        <v>367</v>
      </c>
      <c r="F198" s="97" t="s">
        <v>563</v>
      </c>
      <c r="G198" s="75">
        <v>34020</v>
      </c>
      <c r="H198" s="76" t="s">
        <v>627</v>
      </c>
      <c r="I198" s="76"/>
      <c r="J198" s="76"/>
      <c r="K198" s="76"/>
      <c r="L198" s="90"/>
    </row>
    <row r="199" spans="1:12" s="106" customFormat="1" ht="16.5" thickBot="1">
      <c r="A199" s="83"/>
      <c r="B199" s="98">
        <v>13</v>
      </c>
      <c r="C199" s="99">
        <v>1921245365</v>
      </c>
      <c r="D199" s="100" t="s">
        <v>645</v>
      </c>
      <c r="E199" s="101" t="s">
        <v>14</v>
      </c>
      <c r="F199" s="102" t="s">
        <v>468</v>
      </c>
      <c r="G199" s="103">
        <v>34436</v>
      </c>
      <c r="H199" s="104" t="s">
        <v>646</v>
      </c>
      <c r="I199" s="105"/>
      <c r="J199" s="105"/>
      <c r="K199" s="105"/>
      <c r="L199" s="90"/>
    </row>
    <row r="200" spans="1:12" s="106" customFormat="1" ht="16.5" thickBot="1">
      <c r="A200" s="83"/>
      <c r="B200" s="107">
        <v>14</v>
      </c>
      <c r="C200" s="99">
        <v>172236489</v>
      </c>
      <c r="D200" s="100" t="s">
        <v>647</v>
      </c>
      <c r="E200" s="101" t="s">
        <v>648</v>
      </c>
      <c r="F200" s="102" t="s">
        <v>107</v>
      </c>
      <c r="G200" s="103">
        <v>34566</v>
      </c>
      <c r="H200" s="104" t="s">
        <v>649</v>
      </c>
      <c r="I200" s="105"/>
      <c r="J200" s="105"/>
      <c r="K200" s="105"/>
      <c r="L200" s="90"/>
    </row>
    <row r="201" spans="1:12" s="106" customFormat="1" ht="16.5" thickBot="1">
      <c r="A201" s="83"/>
      <c r="B201" s="98">
        <v>15</v>
      </c>
      <c r="C201" s="99">
        <v>1821413547</v>
      </c>
      <c r="D201" s="100" t="s">
        <v>650</v>
      </c>
      <c r="E201" s="101" t="s">
        <v>651</v>
      </c>
      <c r="F201" s="102" t="s">
        <v>533</v>
      </c>
      <c r="G201" s="103">
        <v>34020</v>
      </c>
      <c r="H201" s="104" t="s">
        <v>652</v>
      </c>
      <c r="I201" s="105"/>
      <c r="J201" s="105"/>
      <c r="K201" s="105"/>
      <c r="L201" s="90"/>
    </row>
    <row r="202" spans="1:12" s="106" customFormat="1" ht="16.5" thickBot="1">
      <c r="A202" s="83"/>
      <c r="B202" s="107">
        <v>16</v>
      </c>
      <c r="C202" s="99">
        <v>1921255481</v>
      </c>
      <c r="D202" s="100" t="s">
        <v>653</v>
      </c>
      <c r="E202" s="101" t="s">
        <v>90</v>
      </c>
      <c r="F202" s="102" t="s">
        <v>431</v>
      </c>
      <c r="G202" s="103">
        <v>34436</v>
      </c>
      <c r="H202" s="104" t="s">
        <v>654</v>
      </c>
      <c r="I202" s="105"/>
      <c r="J202" s="105"/>
      <c r="K202" s="105"/>
      <c r="L202" s="90"/>
    </row>
    <row r="203" spans="1:12" s="106" customFormat="1" ht="16.5" thickBot="1">
      <c r="A203" s="83"/>
      <c r="B203" s="98">
        <v>17</v>
      </c>
      <c r="C203" s="99">
        <v>1921116418</v>
      </c>
      <c r="D203" s="100" t="s">
        <v>655</v>
      </c>
      <c r="E203" s="101" t="s">
        <v>40</v>
      </c>
      <c r="F203" s="102" t="s">
        <v>325</v>
      </c>
      <c r="G203" s="103">
        <v>34566</v>
      </c>
      <c r="H203" s="104" t="s">
        <v>656</v>
      </c>
      <c r="I203" s="105"/>
      <c r="J203" s="105"/>
      <c r="K203" s="105"/>
      <c r="L203" s="90"/>
    </row>
    <row r="204" spans="1:12" ht="16.5" thickBot="1">
      <c r="A204" s="84"/>
      <c r="B204" s="25"/>
      <c r="C204" s="26"/>
      <c r="D204" s="27"/>
      <c r="E204" s="28"/>
      <c r="F204" s="71"/>
      <c r="G204" s="29"/>
      <c r="H204" s="30"/>
      <c r="I204" s="30"/>
      <c r="J204" s="30"/>
      <c r="K204" s="30"/>
      <c r="L204" s="90"/>
    </row>
    <row r="205" spans="1:12" ht="12.75" customHeight="1" thickBot="1">
      <c r="A205" s="82" t="s">
        <v>310</v>
      </c>
      <c r="B205" s="23">
        <v>1</v>
      </c>
      <c r="C205" s="16">
        <v>1920259907</v>
      </c>
      <c r="D205" s="17" t="s">
        <v>580</v>
      </c>
      <c r="E205" s="18" t="s">
        <v>27</v>
      </c>
      <c r="F205" s="31" t="s">
        <v>611</v>
      </c>
      <c r="G205" s="19">
        <v>34411</v>
      </c>
      <c r="H205" s="92" t="s">
        <v>641</v>
      </c>
      <c r="I205" s="20"/>
      <c r="J205" s="20"/>
      <c r="K205" s="20"/>
      <c r="L205" s="91" t="s">
        <v>640</v>
      </c>
    </row>
    <row r="206" spans="1:12" ht="12.75" customHeight="1" thickBot="1">
      <c r="A206" s="83"/>
      <c r="B206" s="24">
        <v>2</v>
      </c>
      <c r="C206" s="8">
        <v>1820414114</v>
      </c>
      <c r="D206" s="9" t="s">
        <v>604</v>
      </c>
      <c r="E206" s="10" t="s">
        <v>575</v>
      </c>
      <c r="F206" s="22" t="s">
        <v>618</v>
      </c>
      <c r="G206" s="11">
        <v>34565</v>
      </c>
      <c r="H206" s="93"/>
      <c r="I206" s="21"/>
      <c r="J206" s="21"/>
      <c r="K206" s="21"/>
      <c r="L206" s="91"/>
    </row>
    <row r="207" spans="1:12" ht="12.75" customHeight="1" thickBot="1">
      <c r="A207" s="83"/>
      <c r="B207" s="24">
        <v>3</v>
      </c>
      <c r="C207" s="8">
        <v>1921173815</v>
      </c>
      <c r="D207" s="9" t="s">
        <v>595</v>
      </c>
      <c r="E207" s="10" t="s">
        <v>9</v>
      </c>
      <c r="F207" s="22" t="s">
        <v>622</v>
      </c>
      <c r="G207" s="11">
        <v>34592</v>
      </c>
      <c r="H207" s="93"/>
      <c r="I207" s="21"/>
      <c r="J207" s="21"/>
      <c r="K207" s="21"/>
      <c r="L207" s="91"/>
    </row>
    <row r="208" spans="1:12" ht="12.75" customHeight="1" thickBot="1">
      <c r="A208" s="83"/>
      <c r="B208" s="24">
        <v>4</v>
      </c>
      <c r="C208" s="8">
        <v>1820416017</v>
      </c>
      <c r="D208" s="9" t="s">
        <v>598</v>
      </c>
      <c r="E208" s="10" t="s">
        <v>574</v>
      </c>
      <c r="F208" s="22" t="s">
        <v>623</v>
      </c>
      <c r="G208" s="11">
        <v>33442</v>
      </c>
      <c r="H208" s="93"/>
      <c r="I208" s="21"/>
      <c r="J208" s="21"/>
      <c r="K208" s="21"/>
      <c r="L208" s="91"/>
    </row>
    <row r="209" spans="1:12" ht="12.75" customHeight="1" thickBot="1">
      <c r="A209" s="83"/>
      <c r="B209" s="24">
        <v>5</v>
      </c>
      <c r="C209" s="8">
        <v>1921126342</v>
      </c>
      <c r="D209" s="9" t="s">
        <v>607</v>
      </c>
      <c r="E209" s="10" t="s">
        <v>49</v>
      </c>
      <c r="F209" s="22" t="s">
        <v>619</v>
      </c>
      <c r="G209" s="11">
        <v>34502</v>
      </c>
      <c r="H209" s="93"/>
      <c r="I209" s="21"/>
      <c r="J209" s="21"/>
      <c r="K209" s="21"/>
      <c r="L209" s="91"/>
    </row>
    <row r="210" spans="1:12" ht="12.75" customHeight="1" thickBot="1">
      <c r="A210" s="83"/>
      <c r="B210" s="24">
        <v>6</v>
      </c>
      <c r="C210" s="8">
        <v>1921123154</v>
      </c>
      <c r="D210" s="9" t="s">
        <v>590</v>
      </c>
      <c r="E210" s="10" t="s">
        <v>61</v>
      </c>
      <c r="F210" s="22" t="s">
        <v>613</v>
      </c>
      <c r="G210" s="11"/>
      <c r="H210" s="93"/>
      <c r="I210" s="21"/>
      <c r="J210" s="21"/>
      <c r="K210" s="21"/>
      <c r="L210" s="91"/>
    </row>
    <row r="211" spans="1:12" ht="12.75" customHeight="1" thickBot="1">
      <c r="A211" s="83"/>
      <c r="B211" s="24">
        <v>7</v>
      </c>
      <c r="C211" s="8">
        <v>1920216593</v>
      </c>
      <c r="D211" s="9" t="s">
        <v>601</v>
      </c>
      <c r="E211" s="10" t="s">
        <v>8</v>
      </c>
      <c r="F211" s="22" t="s">
        <v>614</v>
      </c>
      <c r="G211" s="11">
        <v>34436</v>
      </c>
      <c r="H211" s="93"/>
      <c r="I211" s="21"/>
      <c r="J211" s="21"/>
      <c r="K211" s="21"/>
      <c r="L211" s="91"/>
    </row>
    <row r="212" spans="1:12" ht="12.75" customHeight="1" thickBot="1">
      <c r="A212" s="83"/>
      <c r="B212" s="24">
        <v>8</v>
      </c>
      <c r="C212" s="8">
        <v>1920518844</v>
      </c>
      <c r="D212" s="9" t="s">
        <v>609</v>
      </c>
      <c r="E212" s="10" t="s">
        <v>7</v>
      </c>
      <c r="F212" s="22" t="s">
        <v>614</v>
      </c>
      <c r="G212" s="11"/>
      <c r="H212" s="93"/>
      <c r="I212" s="21"/>
      <c r="J212" s="21"/>
      <c r="K212" s="21"/>
      <c r="L212" s="91"/>
    </row>
    <row r="213" spans="1:12" ht="12.75" customHeight="1" thickBot="1">
      <c r="A213" s="83"/>
      <c r="B213" s="24">
        <v>9</v>
      </c>
      <c r="C213" s="8">
        <v>1920218046</v>
      </c>
      <c r="D213" s="9" t="s">
        <v>591</v>
      </c>
      <c r="E213" s="10" t="s">
        <v>45</v>
      </c>
      <c r="F213" s="22" t="s">
        <v>614</v>
      </c>
      <c r="G213" s="11">
        <v>34020</v>
      </c>
      <c r="H213" s="93"/>
      <c r="I213" s="21"/>
      <c r="J213" s="21"/>
      <c r="K213" s="21"/>
      <c r="L213" s="91"/>
    </row>
    <row r="214" spans="1:12" ht="12.75" customHeight="1" thickBot="1">
      <c r="A214" s="83"/>
      <c r="B214" s="24">
        <v>10</v>
      </c>
      <c r="C214" s="8">
        <v>1821413559</v>
      </c>
      <c r="D214" s="9" t="s">
        <v>592</v>
      </c>
      <c r="E214" s="10" t="s">
        <v>573</v>
      </c>
      <c r="F214" s="22" t="s">
        <v>623</v>
      </c>
      <c r="G214" s="11">
        <v>34053</v>
      </c>
      <c r="H214" s="93"/>
      <c r="I214" s="21"/>
      <c r="J214" s="21"/>
      <c r="K214" s="21"/>
      <c r="L214" s="91"/>
    </row>
    <row r="215" spans="1:12" ht="12.75" customHeight="1" thickBot="1">
      <c r="A215" s="83"/>
      <c r="B215" s="24">
        <v>11</v>
      </c>
      <c r="C215" s="8">
        <v>1920251848</v>
      </c>
      <c r="D215" s="9" t="s">
        <v>581</v>
      </c>
      <c r="E215" s="10" t="s">
        <v>63</v>
      </c>
      <c r="F215" s="22" t="s">
        <v>611</v>
      </c>
      <c r="G215" s="11">
        <v>34471</v>
      </c>
      <c r="H215" s="93"/>
      <c r="I215" s="21"/>
      <c r="J215" s="21"/>
      <c r="K215" s="21"/>
      <c r="L215" s="91"/>
    </row>
    <row r="216" spans="1:12" ht="12.75" customHeight="1" thickBot="1">
      <c r="A216" s="83"/>
      <c r="B216" s="24">
        <v>12</v>
      </c>
      <c r="C216" s="8">
        <v>1920258476</v>
      </c>
      <c r="D216" s="9" t="s">
        <v>608</v>
      </c>
      <c r="E216" s="10" t="s">
        <v>578</v>
      </c>
      <c r="F216" s="22" t="s">
        <v>614</v>
      </c>
      <c r="G216" s="11">
        <v>34571</v>
      </c>
      <c r="H216" s="93"/>
      <c r="I216" s="21"/>
      <c r="J216" s="21"/>
      <c r="K216" s="21"/>
      <c r="L216" s="91"/>
    </row>
    <row r="217" spans="1:12" ht="12.75" customHeight="1" thickBot="1">
      <c r="A217" s="83"/>
      <c r="B217" s="24">
        <v>13</v>
      </c>
      <c r="C217" s="8">
        <v>1821414783</v>
      </c>
      <c r="D217" s="9" t="s">
        <v>606</v>
      </c>
      <c r="E217" s="10" t="s">
        <v>577</v>
      </c>
      <c r="F217" s="22" t="s">
        <v>618</v>
      </c>
      <c r="G217" s="11">
        <v>34073</v>
      </c>
      <c r="H217" s="93"/>
      <c r="I217" s="21"/>
      <c r="J217" s="21"/>
      <c r="K217" s="21"/>
      <c r="L217" s="91"/>
    </row>
    <row r="218" spans="1:12" ht="12.75" customHeight="1" thickBot="1">
      <c r="A218" s="83"/>
      <c r="B218" s="24">
        <v>14</v>
      </c>
      <c r="C218" s="8">
        <v>1920249727</v>
      </c>
      <c r="D218" s="9" t="s">
        <v>582</v>
      </c>
      <c r="E218" s="10" t="s">
        <v>12</v>
      </c>
      <c r="F218" s="22" t="s">
        <v>644</v>
      </c>
      <c r="G218" s="11">
        <v>34370</v>
      </c>
      <c r="H218" s="93"/>
      <c r="I218" s="21"/>
      <c r="J218" s="21"/>
      <c r="K218" s="21"/>
      <c r="L218" s="91"/>
    </row>
    <row r="219" spans="1:12" ht="12.75" customHeight="1" thickBot="1">
      <c r="A219" s="83"/>
      <c r="B219" s="24">
        <v>15</v>
      </c>
      <c r="C219" s="8">
        <v>1921215055</v>
      </c>
      <c r="D219" s="9" t="s">
        <v>589</v>
      </c>
      <c r="E219" s="10" t="s">
        <v>572</v>
      </c>
      <c r="F219" s="22" t="s">
        <v>612</v>
      </c>
      <c r="G219" s="11">
        <v>34335</v>
      </c>
      <c r="H219" s="93"/>
      <c r="I219" s="21"/>
      <c r="J219" s="21"/>
      <c r="K219" s="21"/>
      <c r="L219" s="91"/>
    </row>
    <row r="220" spans="1:12" ht="12.75" customHeight="1" thickBot="1">
      <c r="A220" s="83"/>
      <c r="B220" s="24">
        <v>16</v>
      </c>
      <c r="C220" s="8">
        <v>1921644946</v>
      </c>
      <c r="D220" s="9" t="s">
        <v>605</v>
      </c>
      <c r="E220" s="10" t="s">
        <v>576</v>
      </c>
      <c r="F220" s="22" t="s">
        <v>619</v>
      </c>
      <c r="G220" s="11">
        <v>33738</v>
      </c>
      <c r="H220" s="93"/>
      <c r="I220" s="21"/>
      <c r="J220" s="21"/>
      <c r="K220" s="21"/>
      <c r="L220" s="91"/>
    </row>
    <row r="221" spans="1:12" ht="12.75" customHeight="1" thickBot="1">
      <c r="A221" s="83"/>
      <c r="B221" s="24">
        <v>17</v>
      </c>
      <c r="C221" s="8">
        <v>1920216585</v>
      </c>
      <c r="D221" s="9" t="s">
        <v>599</v>
      </c>
      <c r="E221" s="10" t="s">
        <v>29</v>
      </c>
      <c r="F221" s="22" t="s">
        <v>617</v>
      </c>
      <c r="G221" s="11">
        <v>34354</v>
      </c>
      <c r="H221" s="93"/>
      <c r="I221" s="21"/>
      <c r="J221" s="21"/>
      <c r="K221" s="21"/>
      <c r="L221" s="91"/>
    </row>
    <row r="222" spans="1:12" ht="12.75" customHeight="1" thickBot="1">
      <c r="A222" s="83"/>
      <c r="B222" s="24">
        <v>18</v>
      </c>
      <c r="C222" s="8">
        <v>1920216594</v>
      </c>
      <c r="D222" s="9" t="s">
        <v>600</v>
      </c>
      <c r="E222" s="10" t="s">
        <v>491</v>
      </c>
      <c r="F222" s="22" t="s">
        <v>617</v>
      </c>
      <c r="G222" s="11">
        <v>34360</v>
      </c>
      <c r="H222" s="93"/>
      <c r="I222" s="21"/>
      <c r="J222" s="21"/>
      <c r="K222" s="21"/>
      <c r="L222" s="91"/>
    </row>
    <row r="223" spans="1:12" ht="12.75" customHeight="1" thickBot="1">
      <c r="A223" s="83"/>
      <c r="B223" s="24">
        <v>19</v>
      </c>
      <c r="C223" s="8">
        <v>1920218880</v>
      </c>
      <c r="D223" s="9" t="s">
        <v>602</v>
      </c>
      <c r="E223" s="10" t="s">
        <v>450</v>
      </c>
      <c r="F223" s="22" t="s">
        <v>614</v>
      </c>
      <c r="G223" s="11">
        <v>34354</v>
      </c>
      <c r="H223" s="93"/>
      <c r="I223" s="21"/>
      <c r="J223" s="21"/>
      <c r="K223" s="21"/>
      <c r="L223" s="91"/>
    </row>
    <row r="224" spans="1:12" ht="12.75" customHeight="1" thickBot="1">
      <c r="A224" s="83"/>
      <c r="B224" s="24">
        <v>20</v>
      </c>
      <c r="C224" s="8">
        <v>1920216642</v>
      </c>
      <c r="D224" s="9" t="s">
        <v>594</v>
      </c>
      <c r="E224" s="10" t="s">
        <v>450</v>
      </c>
      <c r="F224" s="22" t="s">
        <v>616</v>
      </c>
      <c r="G224" s="11">
        <v>34582</v>
      </c>
      <c r="H224" s="93"/>
      <c r="I224" s="21"/>
      <c r="J224" s="21"/>
      <c r="K224" s="21"/>
      <c r="L224" s="91"/>
    </row>
    <row r="225" spans="1:12" ht="12.75" customHeight="1" thickBot="1">
      <c r="A225" s="83"/>
      <c r="B225" s="24">
        <v>21</v>
      </c>
      <c r="C225" s="8">
        <v>1920246662</v>
      </c>
      <c r="D225" s="9" t="s">
        <v>596</v>
      </c>
      <c r="E225" s="10" t="s">
        <v>30</v>
      </c>
      <c r="F225" s="22" t="s">
        <v>610</v>
      </c>
      <c r="G225" s="11">
        <v>34411</v>
      </c>
      <c r="H225" s="93"/>
      <c r="I225" s="21"/>
      <c r="J225" s="21"/>
      <c r="K225" s="21"/>
      <c r="L225" s="91"/>
    </row>
    <row r="226" spans="1:12" ht="12.75" customHeight="1" thickBot="1">
      <c r="A226" s="83"/>
      <c r="B226" s="24">
        <v>22</v>
      </c>
      <c r="C226" s="8">
        <v>1920118755</v>
      </c>
      <c r="D226" s="9" t="s">
        <v>593</v>
      </c>
      <c r="E226" s="10" t="s">
        <v>70</v>
      </c>
      <c r="F226" s="22" t="s">
        <v>615</v>
      </c>
      <c r="G226" s="11">
        <v>34565</v>
      </c>
      <c r="H226" s="93"/>
      <c r="I226" s="21"/>
      <c r="J226" s="21"/>
      <c r="K226" s="21"/>
      <c r="L226" s="91"/>
    </row>
    <row r="227" spans="1:12" ht="12.75" customHeight="1" thickBot="1">
      <c r="A227" s="83"/>
      <c r="B227" s="24">
        <v>23</v>
      </c>
      <c r="C227" s="8">
        <v>1921715726</v>
      </c>
      <c r="D227" s="9" t="s">
        <v>603</v>
      </c>
      <c r="E227" s="10" t="s">
        <v>14</v>
      </c>
      <c r="F227" s="22" t="s">
        <v>614</v>
      </c>
      <c r="G227" s="11">
        <v>34592</v>
      </c>
      <c r="H227" s="93"/>
      <c r="I227" s="21"/>
      <c r="J227" s="21"/>
      <c r="K227" s="21"/>
      <c r="L227" s="91"/>
    </row>
    <row r="228" spans="1:12" ht="12.75" customHeight="1" thickBot="1">
      <c r="A228" s="83"/>
      <c r="B228" s="24">
        <v>24</v>
      </c>
      <c r="C228" s="8">
        <v>1920225281</v>
      </c>
      <c r="D228" s="9" t="s">
        <v>584</v>
      </c>
      <c r="E228" s="10" t="s">
        <v>570</v>
      </c>
      <c r="F228" s="22" t="s">
        <v>614</v>
      </c>
      <c r="G228" s="11">
        <v>33442</v>
      </c>
      <c r="H228" s="93"/>
      <c r="I228" s="21"/>
      <c r="J228" s="21"/>
      <c r="K228" s="21"/>
      <c r="L228" s="91"/>
    </row>
    <row r="229" spans="1:12" ht="12.75" customHeight="1" thickBot="1">
      <c r="A229" s="83"/>
      <c r="B229" s="24">
        <v>25</v>
      </c>
      <c r="C229" s="8">
        <v>1920256719</v>
      </c>
      <c r="D229" s="9" t="s">
        <v>586</v>
      </c>
      <c r="E229" s="10" t="s">
        <v>24</v>
      </c>
      <c r="F229" s="22" t="s">
        <v>611</v>
      </c>
      <c r="G229" s="11">
        <v>34502</v>
      </c>
      <c r="H229" s="93"/>
      <c r="I229" s="21"/>
      <c r="J229" s="21"/>
      <c r="K229" s="21"/>
      <c r="L229" s="91"/>
    </row>
    <row r="230" spans="1:12" ht="12.75" customHeight="1" thickBot="1">
      <c r="A230" s="83"/>
      <c r="B230" s="24">
        <v>26</v>
      </c>
      <c r="C230" s="8">
        <v>1920256718</v>
      </c>
      <c r="D230" s="9" t="s">
        <v>585</v>
      </c>
      <c r="E230" s="10" t="s">
        <v>571</v>
      </c>
      <c r="F230" s="22" t="s">
        <v>621</v>
      </c>
      <c r="G230" s="11"/>
      <c r="H230" s="93"/>
      <c r="I230" s="21"/>
      <c r="J230" s="21"/>
      <c r="K230" s="21"/>
      <c r="L230" s="91"/>
    </row>
    <row r="231" spans="1:12" ht="12.75" customHeight="1" thickBot="1">
      <c r="A231" s="83"/>
      <c r="B231" s="24">
        <v>27</v>
      </c>
      <c r="C231" s="8">
        <v>1920219143</v>
      </c>
      <c r="D231" s="9" t="s">
        <v>493</v>
      </c>
      <c r="E231" s="10" t="s">
        <v>26</v>
      </c>
      <c r="F231" s="22" t="s">
        <v>616</v>
      </c>
      <c r="G231" s="11"/>
      <c r="H231" s="93"/>
      <c r="I231" s="21"/>
      <c r="J231" s="21"/>
      <c r="K231" s="21"/>
      <c r="L231" s="91"/>
    </row>
    <row r="232" spans="1:12" ht="12.75" customHeight="1" thickBot="1">
      <c r="A232" s="83"/>
      <c r="B232" s="24">
        <v>28</v>
      </c>
      <c r="C232" s="8">
        <v>1921216631</v>
      </c>
      <c r="D232" s="9" t="s">
        <v>579</v>
      </c>
      <c r="E232" s="10" t="s">
        <v>569</v>
      </c>
      <c r="F232" s="22" t="s">
        <v>612</v>
      </c>
      <c r="G232" s="11">
        <v>34566</v>
      </c>
      <c r="H232" s="93"/>
      <c r="I232" s="21"/>
      <c r="J232" s="21"/>
      <c r="K232" s="21"/>
      <c r="L232" s="91"/>
    </row>
    <row r="233" spans="1:12" ht="12.75" customHeight="1" thickBot="1">
      <c r="A233" s="83"/>
      <c r="B233" s="24">
        <v>29</v>
      </c>
      <c r="C233" s="8">
        <v>1920255576</v>
      </c>
      <c r="D233" s="9" t="s">
        <v>583</v>
      </c>
      <c r="E233" s="10" t="s">
        <v>55</v>
      </c>
      <c r="F233" s="22" t="s">
        <v>610</v>
      </c>
      <c r="G233" s="11">
        <v>34020</v>
      </c>
      <c r="H233" s="93"/>
      <c r="I233" s="21"/>
      <c r="J233" s="21"/>
      <c r="K233" s="21"/>
      <c r="L233" s="91"/>
    </row>
    <row r="234" spans="1:12" ht="12.75" customHeight="1" thickBot="1">
      <c r="A234" s="83"/>
      <c r="B234" s="24">
        <v>30</v>
      </c>
      <c r="C234" s="8">
        <v>1821415224</v>
      </c>
      <c r="D234" s="9" t="s">
        <v>597</v>
      </c>
      <c r="E234" s="10" t="s">
        <v>93</v>
      </c>
      <c r="F234" s="22" t="s">
        <v>618</v>
      </c>
      <c r="G234" s="11"/>
      <c r="H234" s="93"/>
      <c r="I234" s="21"/>
      <c r="J234" s="21"/>
      <c r="K234" s="21"/>
      <c r="L234" s="91"/>
    </row>
    <row r="235" spans="1:12" ht="12.75" customHeight="1" thickBot="1">
      <c r="A235" s="83"/>
      <c r="B235" s="24">
        <v>31</v>
      </c>
      <c r="C235" s="8">
        <v>1920235329</v>
      </c>
      <c r="D235" s="9" t="s">
        <v>587</v>
      </c>
      <c r="E235" s="10" t="s">
        <v>37</v>
      </c>
      <c r="F235" s="22" t="s">
        <v>610</v>
      </c>
      <c r="G235" s="11">
        <v>34471</v>
      </c>
      <c r="H235" s="93"/>
      <c r="I235" s="21"/>
      <c r="J235" s="21"/>
      <c r="K235" s="21"/>
      <c r="L235" s="91"/>
    </row>
    <row r="236" spans="1:12" ht="12.75" customHeight="1" thickBot="1">
      <c r="A236" s="83"/>
      <c r="B236" s="24">
        <v>32</v>
      </c>
      <c r="C236" s="8">
        <v>1810224636</v>
      </c>
      <c r="D236" s="9" t="s">
        <v>588</v>
      </c>
      <c r="E236" s="10" t="s">
        <v>426</v>
      </c>
      <c r="F236" s="22" t="s">
        <v>620</v>
      </c>
      <c r="G236" s="11">
        <v>34571</v>
      </c>
      <c r="H236" s="93"/>
      <c r="I236" s="21"/>
      <c r="J236" s="21"/>
      <c r="K236" s="21"/>
      <c r="L236" s="91"/>
    </row>
    <row r="237" spans="1:12" ht="16.5" thickBot="1">
      <c r="A237" s="84"/>
      <c r="B237" s="25"/>
      <c r="C237" s="26"/>
      <c r="D237" s="27"/>
      <c r="E237" s="28"/>
      <c r="F237" s="33"/>
      <c r="G237" s="29">
        <v>34582</v>
      </c>
      <c r="H237" s="94"/>
      <c r="I237" s="30"/>
      <c r="J237" s="30"/>
      <c r="K237" s="30"/>
      <c r="L237" s="91"/>
    </row>
    <row r="238" spans="1:12">
      <c r="E238"/>
      <c r="F238"/>
      <c r="G238"/>
    </row>
    <row r="239" spans="1:12">
      <c r="E239"/>
      <c r="F239"/>
      <c r="G239"/>
    </row>
    <row r="240" spans="1:12">
      <c r="E240"/>
      <c r="F240"/>
      <c r="G240"/>
    </row>
    <row r="241" spans="5:7">
      <c r="E241"/>
      <c r="F241"/>
      <c r="G241"/>
    </row>
    <row r="242" spans="5:7">
      <c r="E242"/>
      <c r="F242"/>
      <c r="G242"/>
    </row>
    <row r="243" spans="5:7">
      <c r="E243"/>
      <c r="F243"/>
      <c r="G243"/>
    </row>
    <row r="244" spans="5:7">
      <c r="E244"/>
      <c r="F244"/>
      <c r="G244"/>
    </row>
    <row r="245" spans="5:7">
      <c r="E245"/>
      <c r="F245"/>
      <c r="G245"/>
    </row>
    <row r="246" spans="5:7">
      <c r="E246"/>
      <c r="F246"/>
      <c r="G246"/>
    </row>
    <row r="247" spans="5:7">
      <c r="E247"/>
      <c r="F247"/>
      <c r="G247"/>
    </row>
    <row r="248" spans="5:7">
      <c r="E248"/>
      <c r="F248"/>
      <c r="G248"/>
    </row>
    <row r="249" spans="5:7">
      <c r="E249"/>
      <c r="F249"/>
      <c r="G249"/>
    </row>
    <row r="250" spans="5:7">
      <c r="E250"/>
      <c r="F250"/>
      <c r="G250"/>
    </row>
    <row r="251" spans="5:7">
      <c r="E251"/>
      <c r="F251"/>
      <c r="G251"/>
    </row>
    <row r="252" spans="5:7">
      <c r="E252"/>
      <c r="F252"/>
      <c r="G252"/>
    </row>
    <row r="253" spans="5:7">
      <c r="E253"/>
      <c r="F253"/>
      <c r="G253"/>
    </row>
    <row r="254" spans="5:7">
      <c r="E254"/>
      <c r="F254"/>
      <c r="G254"/>
    </row>
    <row r="255" spans="5:7">
      <c r="E255"/>
      <c r="F255"/>
      <c r="G255"/>
    </row>
    <row r="256" spans="5:7">
      <c r="E256"/>
      <c r="F256"/>
      <c r="G256"/>
    </row>
    <row r="257" spans="5:7">
      <c r="E257"/>
      <c r="F257"/>
      <c r="G257"/>
    </row>
    <row r="258" spans="5:7">
      <c r="E258"/>
      <c r="F258"/>
      <c r="G258"/>
    </row>
    <row r="259" spans="5:7">
      <c r="E259"/>
      <c r="F259"/>
      <c r="G259"/>
    </row>
    <row r="260" spans="5:7">
      <c r="E260"/>
      <c r="F260"/>
      <c r="G260"/>
    </row>
    <row r="261" spans="5:7">
      <c r="E261"/>
      <c r="F261"/>
      <c r="G261"/>
    </row>
    <row r="262" spans="5:7">
      <c r="E262"/>
      <c r="F262"/>
      <c r="G262"/>
    </row>
    <row r="263" spans="5:7">
      <c r="E263"/>
      <c r="F263"/>
      <c r="G263"/>
    </row>
    <row r="264" spans="5:7">
      <c r="E264"/>
      <c r="F264"/>
      <c r="G264"/>
    </row>
    <row r="265" spans="5:7">
      <c r="E265"/>
      <c r="F265"/>
      <c r="G265"/>
    </row>
    <row r="266" spans="5:7">
      <c r="E266"/>
      <c r="F266"/>
      <c r="G266"/>
    </row>
    <row r="267" spans="5:7">
      <c r="E267"/>
      <c r="F267"/>
      <c r="G267"/>
    </row>
    <row r="268" spans="5:7">
      <c r="E268"/>
      <c r="F268"/>
      <c r="G268"/>
    </row>
    <row r="269" spans="5:7">
      <c r="E269"/>
      <c r="F269"/>
      <c r="G269"/>
    </row>
    <row r="270" spans="5:7">
      <c r="E270"/>
      <c r="F270"/>
      <c r="G270"/>
    </row>
    <row r="271" spans="5:7">
      <c r="E271"/>
      <c r="F271"/>
      <c r="G271"/>
    </row>
    <row r="272" spans="5:7">
      <c r="E272"/>
      <c r="F272"/>
      <c r="G272"/>
    </row>
    <row r="273" spans="5:7">
      <c r="E273"/>
      <c r="F273"/>
      <c r="G273"/>
    </row>
    <row r="274" spans="5:7">
      <c r="E274"/>
      <c r="F274"/>
      <c r="G274"/>
    </row>
    <row r="275" spans="5:7">
      <c r="E275"/>
      <c r="F275"/>
      <c r="G275"/>
    </row>
    <row r="276" spans="5:7">
      <c r="E276"/>
      <c r="F276"/>
      <c r="G276"/>
    </row>
    <row r="277" spans="5:7">
      <c r="E277"/>
      <c r="F277"/>
      <c r="G277"/>
    </row>
    <row r="278" spans="5:7">
      <c r="E278"/>
      <c r="F278"/>
      <c r="G278"/>
    </row>
    <row r="279" spans="5:7">
      <c r="E279"/>
      <c r="F279"/>
      <c r="G279"/>
    </row>
    <row r="280" spans="5:7">
      <c r="E280"/>
      <c r="F280"/>
      <c r="G280"/>
    </row>
    <row r="281" spans="5:7">
      <c r="E281"/>
      <c r="F281"/>
      <c r="G281"/>
    </row>
    <row r="282" spans="5:7">
      <c r="E282"/>
      <c r="F282"/>
      <c r="G282"/>
    </row>
    <row r="283" spans="5:7">
      <c r="E283"/>
      <c r="F283"/>
      <c r="G283"/>
    </row>
    <row r="284" spans="5:7">
      <c r="E284"/>
      <c r="F284"/>
      <c r="G284"/>
    </row>
    <row r="285" spans="5:7">
      <c r="E285"/>
      <c r="F285"/>
      <c r="G285"/>
    </row>
    <row r="286" spans="5:7">
      <c r="E286"/>
      <c r="F286"/>
      <c r="G286"/>
    </row>
    <row r="287" spans="5:7">
      <c r="E287"/>
      <c r="F287"/>
      <c r="G287"/>
    </row>
    <row r="288" spans="5:7">
      <c r="E288"/>
      <c r="F288"/>
      <c r="G288"/>
    </row>
    <row r="289" spans="5:7">
      <c r="E289"/>
      <c r="F289"/>
      <c r="G289"/>
    </row>
    <row r="290" spans="5:7">
      <c r="E290"/>
      <c r="F290"/>
      <c r="G290"/>
    </row>
    <row r="291" spans="5:7">
      <c r="E291"/>
      <c r="F291"/>
      <c r="G291"/>
    </row>
    <row r="292" spans="5:7">
      <c r="E292"/>
      <c r="F292"/>
      <c r="G292"/>
    </row>
    <row r="293" spans="5:7">
      <c r="E293"/>
      <c r="F293"/>
      <c r="G293"/>
    </row>
    <row r="294" spans="5:7">
      <c r="E294"/>
      <c r="F294"/>
      <c r="G294"/>
    </row>
    <row r="295" spans="5:7">
      <c r="E295"/>
      <c r="F295"/>
      <c r="G295"/>
    </row>
    <row r="296" spans="5:7">
      <c r="E296"/>
      <c r="F296"/>
      <c r="G296"/>
    </row>
    <row r="297" spans="5:7">
      <c r="E297"/>
      <c r="F297"/>
      <c r="G297"/>
    </row>
    <row r="298" spans="5:7">
      <c r="E298"/>
      <c r="F298"/>
      <c r="G298"/>
    </row>
    <row r="299" spans="5:7">
      <c r="E299"/>
      <c r="F299"/>
      <c r="G299"/>
    </row>
    <row r="300" spans="5:7">
      <c r="E300"/>
      <c r="F300"/>
      <c r="G300"/>
    </row>
    <row r="301" spans="5:7">
      <c r="E301"/>
      <c r="F301"/>
      <c r="G301"/>
    </row>
    <row r="302" spans="5:7">
      <c r="E302"/>
      <c r="F302"/>
      <c r="G302"/>
    </row>
    <row r="303" spans="5:7">
      <c r="E303"/>
      <c r="F303"/>
      <c r="G303"/>
    </row>
    <row r="304" spans="5:7">
      <c r="E304"/>
      <c r="F304"/>
      <c r="G304"/>
    </row>
    <row r="305" spans="5:7">
      <c r="E305"/>
      <c r="F305"/>
      <c r="G305"/>
    </row>
    <row r="306" spans="5:7">
      <c r="E306"/>
      <c r="F306"/>
      <c r="G306"/>
    </row>
    <row r="307" spans="5:7">
      <c r="E307"/>
      <c r="F307"/>
      <c r="G307"/>
    </row>
    <row r="308" spans="5:7">
      <c r="E308"/>
      <c r="F308"/>
      <c r="G308"/>
    </row>
    <row r="309" spans="5:7">
      <c r="E309"/>
      <c r="F309"/>
      <c r="G309"/>
    </row>
    <row r="310" spans="5:7">
      <c r="E310"/>
      <c r="F310"/>
      <c r="G310"/>
    </row>
    <row r="311" spans="5:7">
      <c r="E311"/>
      <c r="F311"/>
      <c r="G311"/>
    </row>
    <row r="312" spans="5:7">
      <c r="E312"/>
      <c r="F312"/>
      <c r="G312"/>
    </row>
    <row r="313" spans="5:7">
      <c r="E313"/>
      <c r="F313"/>
      <c r="G313"/>
    </row>
    <row r="314" spans="5:7">
      <c r="E314"/>
      <c r="F314"/>
      <c r="G314"/>
    </row>
    <row r="315" spans="5:7">
      <c r="E315"/>
      <c r="F315"/>
      <c r="G315"/>
    </row>
    <row r="316" spans="5:7">
      <c r="E316"/>
      <c r="F316"/>
      <c r="G316"/>
    </row>
    <row r="317" spans="5:7">
      <c r="E317"/>
      <c r="F317"/>
      <c r="G317"/>
    </row>
    <row r="318" spans="5:7">
      <c r="E318"/>
      <c r="F318"/>
      <c r="G318"/>
    </row>
    <row r="319" spans="5:7">
      <c r="E319"/>
      <c r="F319"/>
      <c r="G319"/>
    </row>
    <row r="320" spans="5:7">
      <c r="E320"/>
      <c r="F320"/>
      <c r="G320"/>
    </row>
    <row r="321" spans="5:7">
      <c r="E321"/>
      <c r="F321"/>
      <c r="G321"/>
    </row>
    <row r="322" spans="5:7">
      <c r="E322"/>
      <c r="F322"/>
      <c r="G322"/>
    </row>
    <row r="323" spans="5:7">
      <c r="E323"/>
      <c r="F323"/>
      <c r="G323"/>
    </row>
    <row r="324" spans="5:7">
      <c r="E324"/>
      <c r="F324"/>
      <c r="G324"/>
    </row>
    <row r="325" spans="5:7">
      <c r="E325"/>
      <c r="F325"/>
      <c r="G325"/>
    </row>
    <row r="326" spans="5:7">
      <c r="E326"/>
      <c r="F326"/>
      <c r="G326"/>
    </row>
    <row r="327" spans="5:7" ht="409.6">
      <c r="E327"/>
      <c r="F327"/>
      <c r="G327"/>
    </row>
    <row r="328" spans="5:7">
      <c r="E328"/>
      <c r="F328"/>
      <c r="G328"/>
    </row>
    <row r="329" spans="5:7" ht="409.6">
      <c r="E329"/>
      <c r="F329"/>
      <c r="G329"/>
    </row>
    <row r="330" spans="5:7">
      <c r="G330"/>
    </row>
  </sheetData>
  <sortState ref="C200:F239">
    <sortCondition ref="E200:E239"/>
    <sortCondition ref="D200:D239"/>
  </sortState>
  <mergeCells count="29">
    <mergeCell ref="L205:L237"/>
    <mergeCell ref="A205:A237"/>
    <mergeCell ref="H205:H237"/>
    <mergeCell ref="A3:L3"/>
    <mergeCell ref="A4:L4"/>
    <mergeCell ref="L87:L106"/>
    <mergeCell ref="L107:L126"/>
    <mergeCell ref="L127:L146"/>
    <mergeCell ref="L147:L166"/>
    <mergeCell ref="L167:L186"/>
    <mergeCell ref="L7:L26"/>
    <mergeCell ref="L27:L46"/>
    <mergeCell ref="L47:L66"/>
    <mergeCell ref="L67:L86"/>
    <mergeCell ref="A107:A126"/>
    <mergeCell ref="A127:A146"/>
    <mergeCell ref="A147:A166"/>
    <mergeCell ref="A167:A186"/>
    <mergeCell ref="A187:A204"/>
    <mergeCell ref="A1:K1"/>
    <mergeCell ref="A87:A106"/>
    <mergeCell ref="A5:H5"/>
    <mergeCell ref="D6:E6"/>
    <mergeCell ref="A7:A26"/>
    <mergeCell ref="A27:A46"/>
    <mergeCell ref="A47:A66"/>
    <mergeCell ref="A67:A86"/>
    <mergeCell ref="A2:L2"/>
    <mergeCell ref="L187:L204"/>
  </mergeCells>
  <pageMargins left="0.82677165354330717" right="0" top="0" bottom="0" header="0.51181102362204722" footer="0.51181102362204722"/>
  <pageSetup paperSize="9" fitToHeight="0" orientation="landscape" r:id="rId1"/>
  <headerFooter alignWithMargins="0">
    <oddHeader>&amp;R&amp;P/&amp;N</oddHeader>
  </headerFooter>
  <rowBreaks count="10" manualBreakCount="10">
    <brk id="26" max="11" man="1"/>
    <brk id="46" max="11" man="1"/>
    <brk id="66" max="11" man="1"/>
    <brk id="86" max="11" man="1"/>
    <brk id="106" max="11" man="1"/>
    <brk id="126" max="11" man="1"/>
    <brk id="146" max="11" man="1"/>
    <brk id="166" max="11" man="1"/>
    <brk id="186" max="11" man="1"/>
    <brk id="2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TONGHOP (2)</vt:lpstr>
      <vt:lpstr>Nhóm chinh thuc_ĐTQT</vt:lpstr>
      <vt:lpstr>'Nhóm chinh thuc_ĐTQT'!Print_Area</vt:lpstr>
      <vt:lpstr>'Nhóm chinh thuc_ĐTQT'!Print_Titles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2017-06-10T08:28:39Z</cp:lastPrinted>
  <dcterms:created xsi:type="dcterms:W3CDTF">2015-06-04T08:47:00Z</dcterms:created>
  <dcterms:modified xsi:type="dcterms:W3CDTF">2017-06-10T08:31:40Z</dcterms:modified>
</cp:coreProperties>
</file>