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8760" activeTab="1"/>
  </bookViews>
  <sheets>
    <sheet name="TPM" sheetId="4" r:id="rId1"/>
    <sheet name="KKT" sheetId="1" r:id="rId2"/>
    <sheet name="QTH" sheetId="2" r:id="rId3"/>
    <sheet name="Sheet3" sheetId="3" r:id="rId4"/>
  </sheets>
  <definedNames>
    <definedName name="_xlnm.Print_Area" localSheetId="1">KKT!$A$1:$M$44</definedName>
  </definedNames>
  <calcPr calcId="144525"/>
</workbook>
</file>

<file path=xl/calcChain.xml><?xml version="1.0" encoding="utf-8"?>
<calcChain xmlns="http://schemas.openxmlformats.org/spreadsheetml/2006/main">
  <c r="Q21" i="2" l="1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20" i="2"/>
  <c r="Q36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1" i="1"/>
  <c r="Q32" i="1"/>
  <c r="Q33" i="1"/>
  <c r="Q34" i="1"/>
  <c r="Q35" i="1"/>
  <c r="Q10" i="1"/>
</calcChain>
</file>

<file path=xl/sharedStrings.xml><?xml version="1.0" encoding="utf-8"?>
<sst xmlns="http://schemas.openxmlformats.org/spreadsheetml/2006/main" count="770" uniqueCount="173">
  <si>
    <t>TRƯỜNG ĐẠI HỌC DUY TÂN</t>
  </si>
  <si>
    <t>CỘNG HÒA XÃ HỘI CHỦ NGHĨA VIỆT NAM</t>
  </si>
  <si>
    <t>HỘI ĐỒNG THI &amp; XÉT CNTN</t>
  </si>
  <si>
    <t>Độc lập - Tự do - Hạnh phúc</t>
  </si>
  <si>
    <t>DANH SÁCH SV ĐƯỢC XÉT THAM GIA TỐT NGHIỆP CUỐI KHÓA ĐỢT THÁNG 06 NĂM 2018</t>
  </si>
  <si>
    <t>'DATA'</t>
  </si>
  <si>
    <t>CHUYÊN NGÀNH: KẾ TOÁN KIỂM TOÁN CHUẨN PSU</t>
  </si>
  <si>
    <t>(Kèm theo Quyết định: ...............QĐ-ĐHDT-HĐTN  ngày ......./........./201.....)</t>
  </si>
  <si>
    <t>tl</t>
  </si>
  <si>
    <t>h</t>
  </si>
  <si>
    <t>t</t>
  </si>
  <si>
    <t>ns</t>
  </si>
  <si>
    <t>nsi</t>
  </si>
  <si>
    <t>gt</t>
  </si>
  <si>
    <t>STT</t>
  </si>
  <si>
    <t>MÃ SINH VIÊN</t>
  </si>
  <si>
    <t>HỌ VÀ TÊN</t>
  </si>
  <si>
    <t>KHỐI LỚP</t>
  </si>
  <si>
    <t>NGÀY SINH</t>
  </si>
  <si>
    <t>NƠI SINH</t>
  </si>
  <si>
    <t>GIỚI</t>
  </si>
  <si>
    <t>KLTN</t>
  </si>
  <si>
    <t>MÔN 1</t>
  </si>
  <si>
    <t>MÔN 2</t>
  </si>
  <si>
    <t>MÔN 3</t>
  </si>
  <si>
    <t>GHI CHÚ</t>
  </si>
  <si>
    <t>K20PSU-KKT</t>
  </si>
  <si>
    <t>Đà Nẵng</t>
  </si>
  <si>
    <t>Nam</t>
  </si>
  <si>
    <t>X</t>
  </si>
  <si>
    <t>Quảng Nam</t>
  </si>
  <si>
    <t>Nữ</t>
  </si>
  <si>
    <t>Giang</t>
  </si>
  <si>
    <t>Trần Thị Thu</t>
  </si>
  <si>
    <t>Hà</t>
  </si>
  <si>
    <t>Ngọc</t>
  </si>
  <si>
    <t>Trang</t>
  </si>
  <si>
    <t>Vy</t>
  </si>
  <si>
    <t>DIỆN ĐỦ ĐIỀU KIỆN DỰ THI TỐT NGHIỆP</t>
  </si>
  <si>
    <t>Lê Thị Hoàng</t>
  </si>
  <si>
    <t>ĐỦ ĐK CĐTN</t>
  </si>
  <si>
    <t>Cao Đỗ</t>
  </si>
  <si>
    <t>Đặng Thị Ngọc</t>
  </si>
  <si>
    <t>Hiệp</t>
  </si>
  <si>
    <t>Huỳnh Thị Diệp</t>
  </si>
  <si>
    <t>Hoàng</t>
  </si>
  <si>
    <t>Trần Thị Như</t>
  </si>
  <si>
    <t>Hồng</t>
  </si>
  <si>
    <t>Quảng Bình</t>
  </si>
  <si>
    <t>Võ Thị Thanh</t>
  </si>
  <si>
    <t>Huyền</t>
  </si>
  <si>
    <t>Nguyễn Lê Mỹ</t>
  </si>
  <si>
    <t>Linh</t>
  </si>
  <si>
    <t>Nguyễn Thị Thùy</t>
  </si>
  <si>
    <t>Quảng Trị</t>
  </si>
  <si>
    <t>Mai Thị Tường</t>
  </si>
  <si>
    <t>Ly</t>
  </si>
  <si>
    <t>Lê Thị Thùy</t>
  </si>
  <si>
    <t>Na</t>
  </si>
  <si>
    <t>Lê Ánh</t>
  </si>
  <si>
    <t>Thanh Hóa</t>
  </si>
  <si>
    <t>Lê Thị Trúc</t>
  </si>
  <si>
    <t>Phương</t>
  </si>
  <si>
    <t>Hồ Thị Như</t>
  </si>
  <si>
    <t>Quỳnh</t>
  </si>
  <si>
    <t>Thảo</t>
  </si>
  <si>
    <t>Lê Thị Bích</t>
  </si>
  <si>
    <t>Trần Nguyễn Thanh</t>
  </si>
  <si>
    <t>Thúy</t>
  </si>
  <si>
    <t>Võ Thị Đoan</t>
  </si>
  <si>
    <t>Đỗ Hà Ngọc</t>
  </si>
  <si>
    <t>Trâm</t>
  </si>
  <si>
    <t>Nguyễn Thuỵ</t>
  </si>
  <si>
    <t>Trân</t>
  </si>
  <si>
    <t>Trương Thị Tường</t>
  </si>
  <si>
    <t>DIỆN XÉT VỚT ĐIỀU KIỆN DỰ THI TỐT NGHIỆP</t>
  </si>
  <si>
    <t>Hồ Trần Phượng</t>
  </si>
  <si>
    <t>XÉT VỚT</t>
  </si>
  <si>
    <t>Phan Thị Mỹ</t>
  </si>
  <si>
    <t>Đinh Ngọc Hồng</t>
  </si>
  <si>
    <t>Quân</t>
  </si>
  <si>
    <t>Phạm Thái Thanh</t>
  </si>
  <si>
    <t>Uyên</t>
  </si>
  <si>
    <t>TRƯỞNG BAN THƯ KÝ</t>
  </si>
  <si>
    <t>CT. HỘI ĐỒNG THI &amp; XÉT CNTN</t>
  </si>
  <si>
    <t>TS. Nguyễn Phi Sơn</t>
  </si>
  <si>
    <t>Đỗ Phúc</t>
  </si>
  <si>
    <t>Toàn</t>
  </si>
  <si>
    <t>K19PSU-KKT</t>
  </si>
  <si>
    <t>CHUYÊN NGÀNH: QUẢN TRỊ KINH DOANH CHUẨN PSU</t>
  </si>
  <si>
    <t>KHÓA</t>
  </si>
  <si>
    <t>DIỆN ĐỦ  ĐIỀU KIỆN THỰC HIỆN KHÓA LUẬN TỐT NGHIỆP</t>
  </si>
  <si>
    <t>Huỳnh Như</t>
  </si>
  <si>
    <t>Hiền</t>
  </si>
  <si>
    <t>K20PSU-QTH</t>
  </si>
  <si>
    <t>ĐỦ ĐK KLTN</t>
  </si>
  <si>
    <t>Nguyễn Thị Thu</t>
  </si>
  <si>
    <t>Hương</t>
  </si>
  <si>
    <t>Phạm Thị Ly</t>
  </si>
  <si>
    <t>Hồ Nguyễn</t>
  </si>
  <si>
    <t>Nghiêm</t>
  </si>
  <si>
    <t>Trương Kim Ngọc</t>
  </si>
  <si>
    <t>Huỳnh Kim</t>
  </si>
  <si>
    <t>Sang</t>
  </si>
  <si>
    <t>Nguyễn Thị Hương</t>
  </si>
  <si>
    <t>Trà</t>
  </si>
  <si>
    <t>Võ Thị Hoài</t>
  </si>
  <si>
    <t>Lê Hoàng Thanh</t>
  </si>
  <si>
    <t>Trúc</t>
  </si>
  <si>
    <t>DIỆN ĐỦ  ĐIỀU KIỆN DỰ THI TỐT NGHIỆP</t>
  </si>
  <si>
    <t>Nguyễn Trường</t>
  </si>
  <si>
    <t>An</t>
  </si>
  <si>
    <t>Phạm Linh</t>
  </si>
  <si>
    <t>Chi</t>
  </si>
  <si>
    <t>Hoàng Phương</t>
  </si>
  <si>
    <t>Dung</t>
  </si>
  <si>
    <t>Nguyễn Hữu</t>
  </si>
  <si>
    <t>Duy</t>
  </si>
  <si>
    <t>Từ Thị Thùy</t>
  </si>
  <si>
    <t>Trần Duy</t>
  </si>
  <si>
    <t>Hải</t>
  </si>
  <si>
    <t>Nguyễn Đình</t>
  </si>
  <si>
    <t>Phạm Nhật</t>
  </si>
  <si>
    <t>Nguyễn Thị Hoài</t>
  </si>
  <si>
    <t>Gia Lai</t>
  </si>
  <si>
    <t>Trương Thị Thanh</t>
  </si>
  <si>
    <t>Kiều</t>
  </si>
  <si>
    <t>DakLak</t>
  </si>
  <si>
    <t>Trần Thanh</t>
  </si>
  <si>
    <t>Loan</t>
  </si>
  <si>
    <t>Nguyễn Thanh</t>
  </si>
  <si>
    <t>Văn Thị</t>
  </si>
  <si>
    <t>Nhi</t>
  </si>
  <si>
    <t>Đặng Trần Diệu</t>
  </si>
  <si>
    <t>Ngô Hoàng Cẩm</t>
  </si>
  <si>
    <t>Nhung</t>
  </si>
  <si>
    <t>Phạm Thị Hoài</t>
  </si>
  <si>
    <t>Trần Ngọc</t>
  </si>
  <si>
    <t>Sơn</t>
  </si>
  <si>
    <t>Đặng Thị Thanh</t>
  </si>
  <si>
    <t>Tâm</t>
  </si>
  <si>
    <t>Lê Cẩm</t>
  </si>
  <si>
    <t>Tiên</t>
  </si>
  <si>
    <t>Đặng Thủy</t>
  </si>
  <si>
    <t>Nguyễn Thị Ánh</t>
  </si>
  <si>
    <t>Tuyết</t>
  </si>
  <si>
    <t>Nguyễn Thị Kim</t>
  </si>
  <si>
    <t>Thoa</t>
  </si>
  <si>
    <t>Trương Nhật Bảo</t>
  </si>
  <si>
    <t>Thy</t>
  </si>
  <si>
    <t>Huỳnh Minh</t>
  </si>
  <si>
    <t>Trần Thị Thùy</t>
  </si>
  <si>
    <t>Võ Tấn</t>
  </si>
  <si>
    <t>Trung</t>
  </si>
  <si>
    <t>Nguyễn Lê Phương</t>
  </si>
  <si>
    <t>Phạm Khánh</t>
  </si>
  <si>
    <t>Hà Thị Như</t>
  </si>
  <si>
    <t>Ý</t>
  </si>
  <si>
    <t>Nguyễn Đại</t>
  </si>
  <si>
    <t>Hòa</t>
  </si>
  <si>
    <t>Nguyễn Thị Thanh</t>
  </si>
  <si>
    <t>TT Huế</t>
  </si>
  <si>
    <t>Phạm Diễm</t>
  </si>
  <si>
    <t>Quảng Ngãi</t>
  </si>
  <si>
    <t>Nguyễn Văn</t>
  </si>
  <si>
    <t>Việt</t>
  </si>
  <si>
    <t>Nguyễn Thị Việt</t>
  </si>
  <si>
    <t>Bình Định</t>
  </si>
  <si>
    <t>'TN1(THANG10)'</t>
  </si>
  <si>
    <t>CHUYÊN NGÀNH: CÔNG NGHỆ PHẦN MỀM CHUẨN CMU</t>
  </si>
  <si>
    <t>ĐATN</t>
  </si>
  <si>
    <t>Phong</t>
  </si>
  <si>
    <t>K19CMU-TPM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</si>
</sst>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b/>
      <sz val="11"/>
      <name val="Cambria"/>
      <family val="1"/>
      <charset val="163"/>
      <scheme val="major"/>
    </font>
    <font>
      <sz val="10"/>
      <name val="Times New Roman"/>
      <family val="1"/>
    </font>
    <font>
      <b/>
      <sz val="11"/>
      <name val="Times New Roman"/>
      <family val="1"/>
    </font>
    <font>
      <sz val="13"/>
      <color theme="1"/>
      <name val="Times New Roman"/>
      <family val="2"/>
    </font>
    <font>
      <sz val="9"/>
      <color theme="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rgb="FF000000"/>
      <name val="Calibri"/>
      <family val="2"/>
    </font>
    <font>
      <sz val="8.25"/>
      <color rgb="FF201F35"/>
      <name val="Tahoma"/>
      <family val="2"/>
    </font>
    <font>
      <sz val="10"/>
      <color indexed="8"/>
      <name val="Arial"/>
      <family val="2"/>
    </font>
    <font>
      <sz val="10"/>
      <name val="Times New Roman"/>
      <family val="1"/>
      <charset val="163"/>
    </font>
    <font>
      <sz val="8"/>
      <name val="Times New Roman"/>
      <family val="1"/>
    </font>
    <font>
      <sz val="13"/>
      <name val="VNtimes new roman"/>
      <family val="2"/>
    </font>
    <font>
      <sz val="9"/>
      <name val="Times New Roman"/>
      <family val="1"/>
    </font>
    <font>
      <sz val="8.25"/>
      <color rgb="FFFF0000"/>
      <name val="Tahoma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  <charset val="163"/>
    </font>
    <font>
      <i/>
      <sz val="11"/>
      <color theme="0"/>
      <name val="Times New Roman"/>
      <family val="1"/>
    </font>
    <font>
      <i/>
      <sz val="10"/>
      <color theme="0"/>
      <name val="Times New Roman"/>
      <family val="1"/>
    </font>
    <font>
      <i/>
      <sz val="8"/>
      <color theme="0"/>
      <name val="Times New Roman"/>
      <family val="1"/>
    </font>
    <font>
      <sz val="10"/>
      <color theme="0"/>
      <name val="Arial"/>
      <family val="2"/>
    </font>
    <font>
      <sz val="12"/>
      <name val="VN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hair">
        <color indexed="64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7" fillId="0" borderId="0"/>
    <xf numFmtId="0" fontId="19" fillId="0" borderId="0"/>
    <xf numFmtId="0" fontId="17" fillId="0" borderId="0"/>
    <xf numFmtId="0" fontId="22" fillId="0" borderId="0"/>
    <xf numFmtId="0" fontId="6" fillId="0" borderId="0"/>
    <xf numFmtId="0" fontId="17" fillId="0" borderId="0"/>
    <xf numFmtId="0" fontId="1" fillId="0" borderId="0"/>
    <xf numFmtId="0" fontId="32" fillId="0" borderId="0"/>
    <xf numFmtId="0" fontId="22" fillId="0" borderId="0"/>
  </cellStyleXfs>
  <cellXfs count="112">
    <xf numFmtId="0" fontId="0" fillId="0" borderId="0" xfId="0"/>
    <xf numFmtId="0" fontId="6" fillId="0" borderId="0" xfId="3" applyFont="1"/>
    <xf numFmtId="0" fontId="4" fillId="0" borderId="0" xfId="2"/>
    <xf numFmtId="0" fontId="9" fillId="2" borderId="0" xfId="4" quotePrefix="1" applyFont="1" applyFill="1" applyAlignment="1">
      <alignment vertical="center"/>
    </xf>
    <xf numFmtId="0" fontId="3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11" fillId="0" borderId="0" xfId="5" applyNumberFormat="1" applyFont="1" applyFill="1" applyBorder="1" applyAlignment="1" applyProtection="1">
      <alignment vertical="center"/>
    </xf>
    <xf numFmtId="0" fontId="12" fillId="0" borderId="0" xfId="3" applyFont="1" applyAlignment="1">
      <alignment horizontal="center" vertical="center"/>
    </xf>
    <xf numFmtId="0" fontId="4" fillId="0" borderId="0" xfId="2" applyFont="1"/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16" fillId="0" borderId="1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/>
    </xf>
    <xf numFmtId="14" fontId="16" fillId="0" borderId="1" xfId="3" applyNumberFormat="1" applyFont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/>
    </xf>
    <xf numFmtId="0" fontId="18" fillId="3" borderId="6" xfId="6" applyNumberFormat="1" applyFont="1" applyFill="1" applyBorder="1" applyAlignment="1">
      <alignment horizontal="left" vertical="center" wrapText="1"/>
    </xf>
    <xf numFmtId="0" fontId="6" fillId="0" borderId="7" xfId="7" applyFont="1" applyFill="1" applyBorder="1" applyAlignment="1">
      <alignment vertical="center"/>
    </xf>
    <xf numFmtId="0" fontId="16" fillId="0" borderId="8" xfId="7" applyFont="1" applyFill="1" applyBorder="1" applyAlignment="1">
      <alignment vertical="center"/>
    </xf>
    <xf numFmtId="0" fontId="20" fillId="0" borderId="5" xfId="7" applyFont="1" applyFill="1" applyBorder="1" applyAlignment="1">
      <alignment horizontal="center" vertical="center"/>
    </xf>
    <xf numFmtId="14" fontId="6" fillId="0" borderId="7" xfId="7" applyNumberFormat="1" applyFont="1" applyFill="1" applyBorder="1" applyAlignment="1">
      <alignment vertical="center"/>
    </xf>
    <xf numFmtId="0" fontId="6" fillId="0" borderId="7" xfId="7" applyFont="1" applyFill="1" applyBorder="1" applyAlignment="1">
      <alignment horizontal="center" vertical="center"/>
    </xf>
    <xf numFmtId="0" fontId="16" fillId="4" borderId="5" xfId="3" applyFont="1" applyFill="1" applyBorder="1" applyAlignment="1">
      <alignment horizontal="center" vertical="center" wrapText="1"/>
    </xf>
    <xf numFmtId="0" fontId="10" fillId="4" borderId="5" xfId="3" applyFont="1" applyFill="1" applyBorder="1" applyAlignment="1">
      <alignment horizontal="left" vertical="center" wrapText="1"/>
    </xf>
    <xf numFmtId="0" fontId="21" fillId="2" borderId="0" xfId="3" applyFont="1" applyFill="1" applyBorder="1" applyAlignment="1">
      <alignment vertical="center"/>
    </xf>
    <xf numFmtId="0" fontId="6" fillId="0" borderId="9" xfId="3" applyFont="1" applyFill="1" applyBorder="1" applyAlignment="1">
      <alignment horizontal="center" vertical="center"/>
    </xf>
    <xf numFmtId="0" fontId="18" fillId="3" borderId="10" xfId="6" applyNumberFormat="1" applyFont="1" applyFill="1" applyBorder="1" applyAlignment="1">
      <alignment horizontal="left" vertical="center" wrapText="1"/>
    </xf>
    <xf numFmtId="0" fontId="6" fillId="0" borderId="11" xfId="7" applyFont="1" applyFill="1" applyBorder="1" applyAlignment="1">
      <alignment vertical="center"/>
    </xf>
    <xf numFmtId="0" fontId="16" fillId="0" borderId="12" xfId="7" applyFont="1" applyFill="1" applyBorder="1" applyAlignment="1">
      <alignment vertical="center"/>
    </xf>
    <xf numFmtId="0" fontId="20" fillId="0" borderId="9" xfId="7" applyFont="1" applyFill="1" applyBorder="1" applyAlignment="1">
      <alignment horizontal="center" vertical="center"/>
    </xf>
    <xf numFmtId="14" fontId="6" fillId="0" borderId="11" xfId="7" applyNumberFormat="1" applyFont="1" applyFill="1" applyBorder="1" applyAlignment="1">
      <alignment vertical="center"/>
    </xf>
    <xf numFmtId="0" fontId="6" fillId="0" borderId="11" xfId="7" applyFont="1" applyFill="1" applyBorder="1" applyAlignment="1">
      <alignment horizontal="center" vertical="center"/>
    </xf>
    <xf numFmtId="0" fontId="16" fillId="4" borderId="9" xfId="3" applyFont="1" applyFill="1" applyBorder="1" applyAlignment="1">
      <alignment horizontal="center" vertical="center" wrapText="1"/>
    </xf>
    <xf numFmtId="0" fontId="10" fillId="4" borderId="9" xfId="3" applyFont="1" applyFill="1" applyBorder="1" applyAlignment="1">
      <alignment horizontal="left" vertical="center" wrapText="1"/>
    </xf>
    <xf numFmtId="0" fontId="6" fillId="0" borderId="13" xfId="3" applyFont="1" applyFill="1" applyBorder="1" applyAlignment="1">
      <alignment horizontal="center" vertical="center"/>
    </xf>
    <xf numFmtId="0" fontId="6" fillId="0" borderId="15" xfId="7" applyFont="1" applyFill="1" applyBorder="1" applyAlignment="1">
      <alignment vertical="center"/>
    </xf>
    <xf numFmtId="0" fontId="16" fillId="0" borderId="16" xfId="7" applyFont="1" applyFill="1" applyBorder="1" applyAlignment="1">
      <alignment vertical="center"/>
    </xf>
    <xf numFmtId="0" fontId="20" fillId="0" borderId="13" xfId="7" applyFont="1" applyFill="1" applyBorder="1" applyAlignment="1">
      <alignment horizontal="center" vertical="center"/>
    </xf>
    <xf numFmtId="14" fontId="6" fillId="0" borderId="15" xfId="7" applyNumberFormat="1" applyFont="1" applyFill="1" applyBorder="1" applyAlignment="1">
      <alignment vertical="center"/>
    </xf>
    <xf numFmtId="0" fontId="6" fillId="0" borderId="15" xfId="7" applyFont="1" applyFill="1" applyBorder="1" applyAlignment="1">
      <alignment horizontal="center" vertical="center"/>
    </xf>
    <xf numFmtId="0" fontId="16" fillId="4" borderId="13" xfId="3" applyFont="1" applyFill="1" applyBorder="1" applyAlignment="1">
      <alignment horizontal="center" vertical="center" wrapText="1"/>
    </xf>
    <xf numFmtId="0" fontId="10" fillId="4" borderId="13" xfId="3" applyFont="1" applyFill="1" applyBorder="1" applyAlignment="1">
      <alignment horizontal="left" vertical="center" wrapText="1"/>
    </xf>
    <xf numFmtId="0" fontId="18" fillId="0" borderId="10" xfId="6" applyNumberFormat="1" applyFont="1" applyFill="1" applyBorder="1" applyAlignment="1">
      <alignment horizontal="left" vertical="center" wrapText="1"/>
    </xf>
    <xf numFmtId="0" fontId="18" fillId="3" borderId="17" xfId="6" applyNumberFormat="1" applyFont="1" applyFill="1" applyBorder="1" applyAlignment="1">
      <alignment horizontal="left" vertical="center" wrapText="1"/>
    </xf>
    <xf numFmtId="0" fontId="6" fillId="0" borderId="0" xfId="3" applyFont="1" applyBorder="1" applyAlignment="1">
      <alignment vertical="center"/>
    </xf>
    <xf numFmtId="14" fontId="16" fillId="0" borderId="0" xfId="3" applyNumberFormat="1" applyFont="1" applyBorder="1" applyAlignment="1">
      <alignment vertical="center"/>
    </xf>
    <xf numFmtId="0" fontId="16" fillId="0" borderId="0" xfId="3" applyFont="1" applyBorder="1" applyAlignment="1">
      <alignment vertical="center"/>
    </xf>
    <xf numFmtId="0" fontId="16" fillId="0" borderId="0" xfId="3" applyFont="1" applyBorder="1" applyAlignment="1">
      <alignment horizontal="center" vertical="center"/>
    </xf>
    <xf numFmtId="0" fontId="21" fillId="0" borderId="0" xfId="3" applyFont="1" applyBorder="1"/>
    <xf numFmtId="0" fontId="7" fillId="0" borderId="0" xfId="10" applyFont="1" applyAlignment="1">
      <alignment horizontal="center"/>
    </xf>
    <xf numFmtId="0" fontId="7" fillId="0" borderId="0" xfId="10" applyFont="1" applyAlignment="1">
      <alignment horizontal="center"/>
    </xf>
    <xf numFmtId="0" fontId="7" fillId="0" borderId="0" xfId="10" applyFont="1" applyAlignment="1"/>
    <xf numFmtId="0" fontId="7" fillId="0" borderId="0" xfId="10" applyFont="1" applyAlignment="1">
      <alignment horizontal="center" vertical="center"/>
    </xf>
    <xf numFmtId="14" fontId="16" fillId="0" borderId="0" xfId="3" applyNumberFormat="1" applyFont="1" applyBorder="1" applyAlignment="1">
      <alignment horizontal="center" vertical="center"/>
    </xf>
    <xf numFmtId="0" fontId="23" fillId="0" borderId="0" xfId="3" applyFont="1" applyBorder="1"/>
    <xf numFmtId="0" fontId="16" fillId="0" borderId="0" xfId="3" applyFont="1" applyAlignment="1">
      <alignment horizontal="center" vertical="center"/>
    </xf>
    <xf numFmtId="14" fontId="16" fillId="0" borderId="0" xfId="3" applyNumberFormat="1" applyFont="1" applyAlignment="1">
      <alignment horizontal="center" vertical="center"/>
    </xf>
    <xf numFmtId="0" fontId="23" fillId="0" borderId="0" xfId="3" applyFont="1"/>
    <xf numFmtId="0" fontId="16" fillId="0" borderId="0" xfId="3" applyFont="1" applyAlignment="1">
      <alignment horizontal="left" vertical="center"/>
    </xf>
    <xf numFmtId="14" fontId="6" fillId="0" borderId="0" xfId="3" applyNumberFormat="1" applyFont="1" applyAlignment="1">
      <alignment vertical="center"/>
    </xf>
    <xf numFmtId="0" fontId="6" fillId="0" borderId="0" xfId="3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Alignment="1">
      <alignment horizontal="center" vertical="center"/>
    </xf>
    <xf numFmtId="0" fontId="24" fillId="3" borderId="14" xfId="6" applyNumberFormat="1" applyFont="1" applyFill="1" applyBorder="1" applyAlignment="1">
      <alignment horizontal="left" vertical="center" wrapText="1"/>
    </xf>
    <xf numFmtId="0" fontId="25" fillId="0" borderId="15" xfId="7" applyFont="1" applyFill="1" applyBorder="1" applyAlignment="1">
      <alignment vertical="center"/>
    </xf>
    <xf numFmtId="0" fontId="26" fillId="0" borderId="16" xfId="7" applyFont="1" applyFill="1" applyBorder="1" applyAlignment="1">
      <alignment vertical="center"/>
    </xf>
    <xf numFmtId="0" fontId="27" fillId="0" borderId="13" xfId="7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18" fillId="3" borderId="18" xfId="11" applyNumberFormat="1" applyFont="1" applyFill="1" applyBorder="1" applyAlignment="1">
      <alignment horizontal="left" vertical="center" wrapText="1"/>
    </xf>
    <xf numFmtId="0" fontId="6" fillId="0" borderId="2" xfId="7" applyFont="1" applyFill="1" applyBorder="1" applyAlignment="1">
      <alignment vertical="center"/>
    </xf>
    <xf numFmtId="0" fontId="16" fillId="0" borderId="4" xfId="7" applyFont="1" applyFill="1" applyBorder="1" applyAlignment="1">
      <alignment vertical="center"/>
    </xf>
    <xf numFmtId="0" fontId="20" fillId="0" borderId="1" xfId="7" applyFont="1" applyFill="1" applyBorder="1" applyAlignment="1">
      <alignment horizontal="center" vertical="center"/>
    </xf>
    <xf numFmtId="14" fontId="6" fillId="0" borderId="2" xfId="7" applyNumberFormat="1" applyFont="1" applyFill="1" applyBorder="1" applyAlignment="1">
      <alignment vertical="center"/>
    </xf>
    <xf numFmtId="0" fontId="6" fillId="0" borderId="2" xfId="7" applyFont="1" applyFill="1" applyBorder="1" applyAlignment="1">
      <alignment horizontal="center" vertical="center"/>
    </xf>
    <xf numFmtId="0" fontId="16" fillId="4" borderId="1" xfId="3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left" vertical="center" wrapText="1"/>
    </xf>
    <xf numFmtId="0" fontId="18" fillId="3" borderId="6" xfId="11" applyNumberFormat="1" applyFont="1" applyFill="1" applyBorder="1" applyAlignment="1">
      <alignment horizontal="left" vertical="center" wrapText="1"/>
    </xf>
    <xf numFmtId="0" fontId="18" fillId="3" borderId="10" xfId="11" applyNumberFormat="1" applyFont="1" applyFill="1" applyBorder="1" applyAlignment="1">
      <alignment horizontal="left" vertical="center" wrapText="1"/>
    </xf>
    <xf numFmtId="0" fontId="18" fillId="3" borderId="14" xfId="11" applyNumberFormat="1" applyFont="1" applyFill="1" applyBorder="1" applyAlignment="1">
      <alignment horizontal="left" vertical="center" wrapText="1"/>
    </xf>
    <xf numFmtId="0" fontId="18" fillId="3" borderId="13" xfId="11" applyNumberFormat="1" applyFont="1" applyFill="1" applyBorder="1" applyAlignment="1">
      <alignment horizontal="left" vertical="center" wrapText="1"/>
    </xf>
    <xf numFmtId="0" fontId="7" fillId="0" borderId="0" xfId="10" applyFont="1" applyAlignment="1">
      <alignment horizontal="center"/>
    </xf>
    <xf numFmtId="0" fontId="16" fillId="0" borderId="3" xfId="3" applyFont="1" applyBorder="1" applyAlignment="1">
      <alignment horizontal="center" vertical="center"/>
    </xf>
    <xf numFmtId="0" fontId="7" fillId="0" borderId="0" xfId="10" applyFont="1" applyAlignment="1">
      <alignment horizontal="center"/>
    </xf>
    <xf numFmtId="0" fontId="10" fillId="0" borderId="0" xfId="3" applyFont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2" xfId="3" applyFont="1" applyBorder="1" applyAlignment="1">
      <alignment horizontal="left" vertical="center"/>
    </xf>
    <xf numFmtId="0" fontId="16" fillId="0" borderId="4" xfId="3" applyFont="1" applyBorder="1" applyAlignment="1">
      <alignment horizontal="left" vertical="center"/>
    </xf>
    <xf numFmtId="0" fontId="16" fillId="0" borderId="3" xfId="3" applyFont="1" applyBorder="1" applyAlignment="1">
      <alignment horizontal="left" vertical="center"/>
    </xf>
    <xf numFmtId="0" fontId="7" fillId="0" borderId="0" xfId="3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0" xfId="3" applyFont="1" applyAlignment="1">
      <alignment horizontal="center" vertical="center" shrinkToFit="1"/>
    </xf>
    <xf numFmtId="0" fontId="3" fillId="0" borderId="0" xfId="12" applyFont="1" applyFill="1" applyAlignment="1">
      <alignment horizontal="center" vertical="center"/>
    </xf>
    <xf numFmtId="0" fontId="7" fillId="0" borderId="0" xfId="12" applyFont="1" applyFill="1" applyAlignment="1">
      <alignment horizontal="center" vertical="center"/>
    </xf>
    <xf numFmtId="0" fontId="28" fillId="0" borderId="0" xfId="3" applyFont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30" fillId="0" borderId="0" xfId="3" applyFont="1" applyAlignment="1">
      <alignment horizontal="center" vertical="center"/>
    </xf>
    <xf numFmtId="0" fontId="29" fillId="0" borderId="0" xfId="3" applyFont="1" applyAlignment="1">
      <alignment horizontal="center"/>
    </xf>
    <xf numFmtId="0" fontId="31" fillId="0" borderId="0" xfId="2" applyFont="1"/>
    <xf numFmtId="0" fontId="6" fillId="0" borderId="19" xfId="3" applyFont="1" applyFill="1" applyBorder="1" applyAlignment="1">
      <alignment horizontal="center" vertical="center"/>
    </xf>
    <xf numFmtId="0" fontId="6" fillId="0" borderId="5" xfId="2" applyNumberFormat="1" applyFont="1" applyFill="1" applyBorder="1" applyAlignment="1" applyProtection="1">
      <alignment horizontal="center" vertical="center" wrapText="1"/>
    </xf>
    <xf numFmtId="0" fontId="6" fillId="0" borderId="20" xfId="7" applyFont="1" applyFill="1" applyBorder="1" applyAlignment="1">
      <alignment vertical="center"/>
    </xf>
    <xf numFmtId="0" fontId="16" fillId="0" borderId="21" xfId="7" applyFont="1" applyFill="1" applyBorder="1" applyAlignment="1">
      <alignment horizontal="left" vertical="center"/>
    </xf>
    <xf numFmtId="0" fontId="20" fillId="0" borderId="21" xfId="7" applyFont="1" applyFill="1" applyBorder="1" applyAlignment="1">
      <alignment horizontal="center" vertical="center"/>
    </xf>
    <xf numFmtId="14" fontId="6" fillId="0" borderId="19" xfId="9" applyNumberFormat="1" applyFont="1" applyBorder="1" applyAlignment="1">
      <alignment horizontal="center" vertical="center"/>
    </xf>
    <xf numFmtId="0" fontId="6" fillId="0" borderId="19" xfId="13" applyNumberFormat="1" applyFont="1" applyBorder="1" applyAlignment="1">
      <alignment horizontal="center" vertical="center"/>
    </xf>
    <xf numFmtId="0" fontId="16" fillId="4" borderId="19" xfId="3" applyFont="1" applyFill="1" applyBorder="1" applyAlignment="1">
      <alignment horizontal="center" vertical="center" wrapText="1"/>
    </xf>
    <xf numFmtId="0" fontId="10" fillId="4" borderId="19" xfId="3" applyFont="1" applyFill="1" applyBorder="1" applyAlignment="1">
      <alignment horizontal="left" vertical="center" wrapText="1"/>
    </xf>
  </cellXfs>
  <cellStyles count="15">
    <cellStyle name="Normal" xfId="0" builtinId="0"/>
    <cellStyle name="Normal 16" xfId="8"/>
    <cellStyle name="Normal 2" xfId="2"/>
    <cellStyle name="Normal 2 11" xfId="5"/>
    <cellStyle name="Normal 2 2" xfId="14"/>
    <cellStyle name="Normal 2 2 2" xfId="4"/>
    <cellStyle name="Normal 2 2 2 2" xfId="9"/>
    <cellStyle name="Normal 20" xfId="11"/>
    <cellStyle name="Normal 22" xfId="6"/>
    <cellStyle name="Normal 3" xfId="12"/>
    <cellStyle name="Normal 3 4" xfId="1"/>
    <cellStyle name="Normal 4 2" xfId="3"/>
    <cellStyle name="Normal_Book1" xfId="13"/>
    <cellStyle name="Normal_mau TN" xfId="10"/>
    <cellStyle name="Normal_Sheet1" xfId="7"/>
  </cellStyles>
  <dxfs count="6">
    <dxf>
      <font>
        <color theme="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D21" sqref="D21"/>
    </sheetView>
  </sheetViews>
  <sheetFormatPr defaultRowHeight="12.75"/>
  <cols>
    <col min="1" max="1" width="5.85546875" style="2" customWidth="1"/>
    <col min="2" max="2" width="13.5703125" style="2" customWidth="1"/>
    <col min="3" max="3" width="18.5703125" style="2" bestFit="1" customWidth="1"/>
    <col min="4" max="4" width="7.28515625" style="2" bestFit="1" customWidth="1"/>
    <col min="5" max="5" width="12.28515625" style="2" customWidth="1"/>
    <col min="6" max="6" width="11" style="2" customWidth="1"/>
    <col min="7" max="7" width="9" style="2" bestFit="1" customWidth="1"/>
    <col min="8" max="12" width="6" style="2" customWidth="1"/>
    <col min="13" max="13" width="8.28515625" style="2" bestFit="1" customWidth="1"/>
    <col min="14" max="16384" width="9.140625" style="2"/>
  </cols>
  <sheetData>
    <row r="1" spans="1:16" ht="17.25" customHeight="1">
      <c r="A1" s="96" t="s">
        <v>0</v>
      </c>
      <c r="B1" s="96"/>
      <c r="C1" s="96"/>
      <c r="D1" s="95" t="s">
        <v>4</v>
      </c>
      <c r="E1" s="95"/>
      <c r="F1" s="95"/>
      <c r="G1" s="95"/>
      <c r="H1" s="95"/>
      <c r="I1" s="95"/>
      <c r="J1" s="95"/>
      <c r="K1" s="95"/>
      <c r="L1" s="95"/>
      <c r="M1" s="95"/>
      <c r="N1" s="1"/>
      <c r="P1" s="3" t="s">
        <v>168</v>
      </c>
    </row>
    <row r="2" spans="1:16" ht="17.25" customHeight="1">
      <c r="A2" s="97" t="s">
        <v>2</v>
      </c>
      <c r="B2" s="97"/>
      <c r="C2" s="97"/>
      <c r="D2" s="91" t="s">
        <v>169</v>
      </c>
      <c r="E2" s="91"/>
      <c r="F2" s="91"/>
      <c r="G2" s="91"/>
      <c r="H2" s="91"/>
      <c r="I2" s="91"/>
      <c r="J2" s="91"/>
      <c r="K2" s="91"/>
      <c r="L2" s="91"/>
      <c r="M2" s="91"/>
      <c r="N2" s="1"/>
    </row>
    <row r="3" spans="1:16" ht="15">
      <c r="A3" s="4"/>
      <c r="B3" s="5"/>
      <c r="C3" s="4"/>
      <c r="D3" s="85" t="s">
        <v>7</v>
      </c>
      <c r="E3" s="85"/>
      <c r="F3" s="85"/>
      <c r="G3" s="85"/>
      <c r="H3" s="85"/>
      <c r="I3" s="85"/>
      <c r="J3" s="85"/>
      <c r="K3" s="85"/>
      <c r="L3" s="85"/>
      <c r="M3" s="85"/>
      <c r="N3" s="1"/>
    </row>
    <row r="4" spans="1:16" ht="8.25" customHeight="1">
      <c r="A4" s="4"/>
      <c r="B4" s="5"/>
      <c r="C4" s="4"/>
      <c r="D4" s="4"/>
      <c r="E4" s="4"/>
      <c r="F4" s="7"/>
      <c r="G4" s="7"/>
      <c r="H4" s="7"/>
      <c r="I4" s="7"/>
      <c r="J4" s="7"/>
      <c r="K4" s="7"/>
      <c r="L4" s="7"/>
      <c r="M4" s="7"/>
      <c r="N4" s="1"/>
    </row>
    <row r="5" spans="1:16" s="102" customFormat="1" ht="15" customHeight="1">
      <c r="A5" s="98"/>
      <c r="B5" s="99"/>
      <c r="C5" s="98">
        <v>2</v>
      </c>
      <c r="D5" s="98">
        <v>4</v>
      </c>
      <c r="E5" s="98"/>
      <c r="F5" s="98">
        <v>5</v>
      </c>
      <c r="G5" s="98">
        <v>6</v>
      </c>
      <c r="H5" s="98">
        <v>7</v>
      </c>
      <c r="I5" s="100"/>
      <c r="J5" s="100"/>
      <c r="K5" s="100"/>
      <c r="L5" s="100"/>
      <c r="M5" s="100"/>
      <c r="N5" s="101">
        <v>98</v>
      </c>
    </row>
    <row r="6" spans="1:16" ht="44.25" customHeight="1">
      <c r="A6" s="13" t="s">
        <v>14</v>
      </c>
      <c r="B6" s="14" t="s">
        <v>15</v>
      </c>
      <c r="C6" s="86" t="s">
        <v>16</v>
      </c>
      <c r="D6" s="87"/>
      <c r="E6" s="83" t="s">
        <v>90</v>
      </c>
      <c r="F6" s="16" t="s">
        <v>18</v>
      </c>
      <c r="G6" s="13" t="s">
        <v>19</v>
      </c>
      <c r="H6" s="13" t="s">
        <v>20</v>
      </c>
      <c r="I6" s="14" t="s">
        <v>170</v>
      </c>
      <c r="J6" s="14" t="s">
        <v>22</v>
      </c>
      <c r="K6" s="14" t="s">
        <v>23</v>
      </c>
      <c r="L6" s="14" t="s">
        <v>24</v>
      </c>
      <c r="M6" s="14" t="s">
        <v>25</v>
      </c>
      <c r="N6" s="1"/>
    </row>
    <row r="7" spans="1:16" ht="26.25" customHeight="1">
      <c r="A7" s="88" t="s">
        <v>75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  <c r="N7" s="1">
        <v>6.2018000000000004</v>
      </c>
    </row>
    <row r="8" spans="1:16" ht="26.25" customHeight="1">
      <c r="A8" s="103">
        <v>1</v>
      </c>
      <c r="B8" s="104">
        <v>1921126440</v>
      </c>
      <c r="C8" s="105" t="s">
        <v>130</v>
      </c>
      <c r="D8" s="106" t="s">
        <v>171</v>
      </c>
      <c r="E8" s="107" t="s">
        <v>172</v>
      </c>
      <c r="F8" s="108">
        <v>34335</v>
      </c>
      <c r="G8" s="109" t="s">
        <v>30</v>
      </c>
      <c r="H8" s="109" t="s">
        <v>28</v>
      </c>
      <c r="I8" s="110"/>
      <c r="J8" s="110"/>
      <c r="K8" s="110"/>
      <c r="L8" s="110" t="s">
        <v>29</v>
      </c>
      <c r="M8" s="111"/>
      <c r="N8" s="26" t="s">
        <v>77</v>
      </c>
    </row>
    <row r="9" spans="1:16">
      <c r="A9" s="49"/>
      <c r="B9" s="49"/>
      <c r="C9" s="49"/>
      <c r="D9" s="49"/>
      <c r="E9" s="49"/>
      <c r="F9" s="55"/>
      <c r="G9" s="49"/>
      <c r="H9" s="49"/>
      <c r="I9" s="49"/>
      <c r="J9" s="49"/>
      <c r="K9" s="49"/>
      <c r="L9" s="49"/>
      <c r="M9" s="49"/>
      <c r="N9" s="56"/>
    </row>
    <row r="10" spans="1:16" ht="14.25">
      <c r="A10" s="82"/>
      <c r="B10" s="84" t="s">
        <v>83</v>
      </c>
      <c r="C10" s="84"/>
      <c r="D10" s="84"/>
      <c r="E10" s="82"/>
      <c r="F10" s="53"/>
      <c r="G10" s="53"/>
      <c r="H10" s="54"/>
      <c r="I10" s="53"/>
      <c r="J10" s="82" t="s">
        <v>84</v>
      </c>
      <c r="K10" s="82"/>
      <c r="L10" s="82"/>
      <c r="M10" s="82"/>
      <c r="N10" s="53"/>
    </row>
    <row r="11" spans="1:16">
      <c r="A11" s="49"/>
      <c r="B11" s="49"/>
      <c r="C11" s="49"/>
      <c r="D11" s="49"/>
      <c r="E11" s="49"/>
      <c r="F11" s="55"/>
      <c r="G11" s="49"/>
      <c r="H11" s="49"/>
      <c r="I11" s="49"/>
      <c r="J11" s="49"/>
      <c r="K11" s="49"/>
      <c r="L11" s="49"/>
      <c r="M11" s="49"/>
      <c r="N11" s="56"/>
    </row>
    <row r="12" spans="1:16">
      <c r="A12" s="57"/>
      <c r="B12" s="57"/>
      <c r="C12" s="57"/>
      <c r="D12" s="57"/>
      <c r="E12" s="57"/>
      <c r="F12" s="58"/>
      <c r="G12" s="57"/>
      <c r="H12" s="57"/>
      <c r="I12" s="57"/>
      <c r="J12" s="57"/>
      <c r="K12" s="57"/>
      <c r="L12" s="57"/>
      <c r="M12" s="57"/>
      <c r="N12" s="59"/>
    </row>
    <row r="13" spans="1:16">
      <c r="A13" s="57"/>
      <c r="B13" s="57"/>
      <c r="C13" s="57"/>
      <c r="D13" s="57"/>
      <c r="E13" s="57"/>
      <c r="F13" s="58"/>
      <c r="G13" s="57"/>
      <c r="H13" s="57"/>
      <c r="I13" s="57"/>
      <c r="J13" s="57"/>
      <c r="K13" s="57"/>
      <c r="L13" s="57"/>
      <c r="M13" s="57"/>
      <c r="N13" s="59"/>
    </row>
    <row r="14" spans="1:16">
      <c r="A14" s="57"/>
      <c r="B14" s="57"/>
      <c r="C14" s="57"/>
      <c r="D14" s="57"/>
      <c r="E14" s="57"/>
      <c r="F14" s="58"/>
      <c r="G14" s="57"/>
      <c r="H14" s="57"/>
      <c r="I14" s="57"/>
      <c r="J14" s="57"/>
      <c r="K14" s="57"/>
      <c r="L14" s="57"/>
      <c r="M14" s="57"/>
      <c r="N14" s="59"/>
    </row>
    <row r="15" spans="1:16">
      <c r="A15" s="57"/>
      <c r="B15" s="57"/>
      <c r="C15" s="57"/>
      <c r="D15" s="57"/>
      <c r="E15" s="57"/>
      <c r="F15" s="58"/>
      <c r="G15" s="57"/>
      <c r="H15" s="57"/>
      <c r="I15" s="57"/>
      <c r="J15" s="57"/>
      <c r="K15" s="57"/>
      <c r="L15" s="57"/>
      <c r="M15" s="57"/>
      <c r="N15" s="59"/>
    </row>
    <row r="16" spans="1:16" ht="14.25">
      <c r="A16" s="60"/>
      <c r="B16" s="84" t="s">
        <v>85</v>
      </c>
      <c r="C16" s="84"/>
      <c r="D16" s="84"/>
      <c r="E16" s="82"/>
      <c r="F16" s="61"/>
      <c r="G16" s="5"/>
      <c r="H16" s="62"/>
      <c r="I16" s="5"/>
      <c r="J16" s="5"/>
      <c r="K16" s="5"/>
      <c r="L16" s="5"/>
      <c r="M16" s="5"/>
      <c r="N16" s="59"/>
    </row>
  </sheetData>
  <mergeCells count="9">
    <mergeCell ref="A7:M7"/>
    <mergeCell ref="B10:D10"/>
    <mergeCell ref="B16:D16"/>
    <mergeCell ref="A1:C1"/>
    <mergeCell ref="D1:M1"/>
    <mergeCell ref="A2:C2"/>
    <mergeCell ref="D2:M2"/>
    <mergeCell ref="D3:M3"/>
    <mergeCell ref="C6:D6"/>
  </mergeCells>
  <conditionalFormatting sqref="G8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A11" workbookViewId="0">
      <selection activeCell="A30" sqref="A30:XFD30"/>
    </sheetView>
  </sheetViews>
  <sheetFormatPr defaultRowHeight="12.75"/>
  <cols>
    <col min="1" max="1" width="3.85546875" style="2" bestFit="1" customWidth="1"/>
    <col min="2" max="2" width="9.5703125" style="2" customWidth="1"/>
    <col min="3" max="3" width="18.5703125" style="2" bestFit="1" customWidth="1"/>
    <col min="4" max="4" width="7.28515625" style="2" bestFit="1" customWidth="1"/>
    <col min="5" max="5" width="11.140625" style="2" customWidth="1"/>
    <col min="6" max="6" width="8.7109375" style="2" customWidth="1"/>
    <col min="7" max="7" width="10" style="2" customWidth="1"/>
    <col min="8" max="8" width="6" style="64" customWidth="1"/>
    <col min="9" max="9" width="6" style="2" hidden="1" customWidth="1"/>
    <col min="10" max="12" width="6" style="2" customWidth="1"/>
    <col min="13" max="13" width="8.28515625" style="2" bestFit="1" customWidth="1"/>
    <col min="14" max="16384" width="9.140625" style="2"/>
  </cols>
  <sheetData>
    <row r="1" spans="1:17" ht="17.25" customHeight="1">
      <c r="A1" s="92" t="s">
        <v>0</v>
      </c>
      <c r="B1" s="92"/>
      <c r="C1" s="92"/>
      <c r="D1" s="93" t="s">
        <v>1</v>
      </c>
      <c r="E1" s="93"/>
      <c r="F1" s="93"/>
      <c r="G1" s="93"/>
      <c r="H1" s="93"/>
      <c r="I1" s="93"/>
      <c r="J1" s="93"/>
      <c r="K1" s="93"/>
      <c r="L1" s="93"/>
      <c r="M1" s="93"/>
      <c r="N1" s="1"/>
    </row>
    <row r="2" spans="1:17" ht="17.25" customHeight="1">
      <c r="A2" s="94" t="s">
        <v>2</v>
      </c>
      <c r="B2" s="94"/>
      <c r="C2" s="94"/>
      <c r="D2" s="93" t="s">
        <v>3</v>
      </c>
      <c r="E2" s="93"/>
      <c r="F2" s="93"/>
      <c r="G2" s="93"/>
      <c r="H2" s="93"/>
      <c r="I2" s="93"/>
      <c r="J2" s="93"/>
      <c r="K2" s="93"/>
      <c r="L2" s="93"/>
      <c r="M2" s="93"/>
      <c r="N2" s="1"/>
    </row>
    <row r="3" spans="1:17" ht="17.25" customHeight="1">
      <c r="A3" s="95" t="s">
        <v>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1"/>
      <c r="P3" s="3" t="s">
        <v>5</v>
      </c>
    </row>
    <row r="4" spans="1:17" ht="17.25" customHeight="1">
      <c r="A4" s="91" t="s">
        <v>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1"/>
    </row>
    <row r="5" spans="1:17" ht="15" customHeight="1">
      <c r="A5" s="85" t="s">
        <v>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1"/>
    </row>
    <row r="6" spans="1:17" s="8" customFormat="1" ht="8.25" customHeight="1">
      <c r="A6" s="4"/>
      <c r="B6" s="5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1"/>
    </row>
    <row r="7" spans="1:17" ht="15" hidden="1" customHeight="1">
      <c r="A7" s="9"/>
      <c r="B7" s="10" t="s">
        <v>8</v>
      </c>
      <c r="C7" s="9" t="s">
        <v>9</v>
      </c>
      <c r="D7" s="9" t="s">
        <v>10</v>
      </c>
      <c r="E7" s="9"/>
      <c r="F7" s="9" t="s">
        <v>11</v>
      </c>
      <c r="G7" s="9" t="s">
        <v>12</v>
      </c>
      <c r="H7" s="9" t="s">
        <v>13</v>
      </c>
      <c r="I7" s="11"/>
      <c r="J7" s="11"/>
      <c r="K7" s="11"/>
      <c r="L7" s="11"/>
      <c r="M7" s="11"/>
      <c r="N7" s="12">
        <v>102</v>
      </c>
    </row>
    <row r="8" spans="1:17" ht="44.25" customHeight="1">
      <c r="A8" s="13" t="s">
        <v>14</v>
      </c>
      <c r="B8" s="14" t="s">
        <v>15</v>
      </c>
      <c r="C8" s="86" t="s">
        <v>16</v>
      </c>
      <c r="D8" s="87"/>
      <c r="E8" s="15" t="s">
        <v>17</v>
      </c>
      <c r="F8" s="16" t="s">
        <v>18</v>
      </c>
      <c r="G8" s="13" t="s">
        <v>19</v>
      </c>
      <c r="H8" s="13" t="s">
        <v>20</v>
      </c>
      <c r="I8" s="14" t="s">
        <v>21</v>
      </c>
      <c r="J8" s="14" t="s">
        <v>22</v>
      </c>
      <c r="K8" s="14" t="s">
        <v>23</v>
      </c>
      <c r="L8" s="14" t="s">
        <v>24</v>
      </c>
      <c r="M8" s="14" t="s">
        <v>25</v>
      </c>
      <c r="N8" s="1"/>
    </row>
    <row r="9" spans="1:17" ht="21" customHeight="1">
      <c r="A9" s="88" t="s">
        <v>38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  <c r="N9" s="1">
        <v>6.2018000000000004</v>
      </c>
    </row>
    <row r="10" spans="1:17" ht="21" customHeight="1">
      <c r="A10" s="17">
        <v>1</v>
      </c>
      <c r="B10" s="18">
        <v>2020254491</v>
      </c>
      <c r="C10" s="19" t="s">
        <v>39</v>
      </c>
      <c r="D10" s="20" t="s">
        <v>32</v>
      </c>
      <c r="E10" s="21" t="s">
        <v>26</v>
      </c>
      <c r="F10" s="22">
        <v>35162</v>
      </c>
      <c r="G10" s="23" t="s">
        <v>27</v>
      </c>
      <c r="H10" s="23" t="s">
        <v>31</v>
      </c>
      <c r="I10" s="24"/>
      <c r="J10" s="24" t="s">
        <v>29</v>
      </c>
      <c r="K10" s="24" t="s">
        <v>29</v>
      </c>
      <c r="L10" s="24" t="s">
        <v>29</v>
      </c>
      <c r="M10" s="25"/>
      <c r="N10" s="26" t="s">
        <v>40</v>
      </c>
      <c r="P10" s="2" t="s">
        <v>29</v>
      </c>
      <c r="Q10" s="2">
        <f>COUNTIF($B$10:$B$36,B10)</f>
        <v>1</v>
      </c>
    </row>
    <row r="11" spans="1:17" ht="21" customHeight="1">
      <c r="A11" s="27">
        <v>2</v>
      </c>
      <c r="B11" s="28">
        <v>2020254711</v>
      </c>
      <c r="C11" s="29" t="s">
        <v>41</v>
      </c>
      <c r="D11" s="30" t="s">
        <v>34</v>
      </c>
      <c r="E11" s="31" t="s">
        <v>26</v>
      </c>
      <c r="F11" s="32">
        <v>35232</v>
      </c>
      <c r="G11" s="33" t="s">
        <v>30</v>
      </c>
      <c r="H11" s="33" t="s">
        <v>28</v>
      </c>
      <c r="I11" s="34"/>
      <c r="J11" s="34" t="s">
        <v>29</v>
      </c>
      <c r="K11" s="34" t="s">
        <v>29</v>
      </c>
      <c r="L11" s="34" t="s">
        <v>29</v>
      </c>
      <c r="M11" s="35"/>
      <c r="N11" s="26" t="s">
        <v>40</v>
      </c>
      <c r="P11" s="2" t="s">
        <v>29</v>
      </c>
      <c r="Q11" s="2">
        <f t="shared" ref="Q11:Q35" si="0">COUNTIF($B$10:$B$36,B11)</f>
        <v>1</v>
      </c>
    </row>
    <row r="12" spans="1:17" ht="21" customHeight="1">
      <c r="A12" s="27">
        <v>3</v>
      </c>
      <c r="B12" s="28">
        <v>2020254474</v>
      </c>
      <c r="C12" s="29" t="s">
        <v>42</v>
      </c>
      <c r="D12" s="30" t="s">
        <v>43</v>
      </c>
      <c r="E12" s="31" t="s">
        <v>26</v>
      </c>
      <c r="F12" s="32">
        <v>35072</v>
      </c>
      <c r="G12" s="33" t="s">
        <v>27</v>
      </c>
      <c r="H12" s="33" t="s">
        <v>31</v>
      </c>
      <c r="I12" s="34"/>
      <c r="J12" s="34" t="s">
        <v>29</v>
      </c>
      <c r="K12" s="34" t="s">
        <v>29</v>
      </c>
      <c r="L12" s="34" t="s">
        <v>29</v>
      </c>
      <c r="M12" s="35"/>
      <c r="N12" s="26" t="s">
        <v>40</v>
      </c>
      <c r="P12" s="2" t="s">
        <v>29</v>
      </c>
      <c r="Q12" s="2">
        <f t="shared" si="0"/>
        <v>1</v>
      </c>
    </row>
    <row r="13" spans="1:17" ht="21" customHeight="1">
      <c r="A13" s="27">
        <v>4</v>
      </c>
      <c r="B13" s="28">
        <v>2020234719</v>
      </c>
      <c r="C13" s="29" t="s">
        <v>44</v>
      </c>
      <c r="D13" s="30" t="s">
        <v>45</v>
      </c>
      <c r="E13" s="31" t="s">
        <v>26</v>
      </c>
      <c r="F13" s="32">
        <v>35075</v>
      </c>
      <c r="G13" s="33" t="s">
        <v>30</v>
      </c>
      <c r="H13" s="33" t="s">
        <v>31</v>
      </c>
      <c r="I13" s="34"/>
      <c r="J13" s="34" t="s">
        <v>29</v>
      </c>
      <c r="K13" s="34" t="s">
        <v>29</v>
      </c>
      <c r="L13" s="34" t="s">
        <v>29</v>
      </c>
      <c r="M13" s="35"/>
      <c r="N13" s="26" t="s">
        <v>40</v>
      </c>
      <c r="P13" s="2" t="s">
        <v>29</v>
      </c>
      <c r="Q13" s="2">
        <f t="shared" si="0"/>
        <v>1</v>
      </c>
    </row>
    <row r="14" spans="1:17" ht="21" customHeight="1">
      <c r="A14" s="27">
        <v>5</v>
      </c>
      <c r="B14" s="28">
        <v>2020513259</v>
      </c>
      <c r="C14" s="29" t="s">
        <v>46</v>
      </c>
      <c r="D14" s="30" t="s">
        <v>47</v>
      </c>
      <c r="E14" s="31" t="s">
        <v>26</v>
      </c>
      <c r="F14" s="32">
        <v>35387</v>
      </c>
      <c r="G14" s="33" t="s">
        <v>48</v>
      </c>
      <c r="H14" s="33" t="s">
        <v>31</v>
      </c>
      <c r="I14" s="34"/>
      <c r="J14" s="34" t="s">
        <v>29</v>
      </c>
      <c r="K14" s="34" t="s">
        <v>29</v>
      </c>
      <c r="L14" s="34" t="s">
        <v>29</v>
      </c>
      <c r="M14" s="35"/>
      <c r="N14" s="26" t="s">
        <v>40</v>
      </c>
      <c r="P14" s="2" t="s">
        <v>29</v>
      </c>
      <c r="Q14" s="2">
        <f t="shared" si="0"/>
        <v>1</v>
      </c>
    </row>
    <row r="15" spans="1:17" ht="21" customHeight="1">
      <c r="A15" s="27">
        <v>6</v>
      </c>
      <c r="B15" s="28">
        <v>2020254414</v>
      </c>
      <c r="C15" s="29" t="s">
        <v>49</v>
      </c>
      <c r="D15" s="30" t="s">
        <v>50</v>
      </c>
      <c r="E15" s="31" t="s">
        <v>26</v>
      </c>
      <c r="F15" s="32">
        <v>35241</v>
      </c>
      <c r="G15" s="33" t="s">
        <v>27</v>
      </c>
      <c r="H15" s="33" t="s">
        <v>31</v>
      </c>
      <c r="I15" s="34"/>
      <c r="J15" s="34" t="s">
        <v>29</v>
      </c>
      <c r="K15" s="34" t="s">
        <v>29</v>
      </c>
      <c r="L15" s="34" t="s">
        <v>29</v>
      </c>
      <c r="M15" s="35"/>
      <c r="N15" s="26" t="s">
        <v>40</v>
      </c>
      <c r="P15" s="2" t="s">
        <v>29</v>
      </c>
      <c r="Q15" s="2">
        <f t="shared" si="0"/>
        <v>1</v>
      </c>
    </row>
    <row r="16" spans="1:17" ht="21" customHeight="1">
      <c r="A16" s="27">
        <v>7</v>
      </c>
      <c r="B16" s="28">
        <v>2020256476</v>
      </c>
      <c r="C16" s="29" t="s">
        <v>51</v>
      </c>
      <c r="D16" s="30" t="s">
        <v>52</v>
      </c>
      <c r="E16" s="31" t="s">
        <v>26</v>
      </c>
      <c r="F16" s="32">
        <v>35359</v>
      </c>
      <c r="G16" s="33" t="s">
        <v>27</v>
      </c>
      <c r="H16" s="33" t="s">
        <v>31</v>
      </c>
      <c r="I16" s="34"/>
      <c r="J16" s="34" t="s">
        <v>29</v>
      </c>
      <c r="K16" s="34" t="s">
        <v>29</v>
      </c>
      <c r="L16" s="34" t="s">
        <v>29</v>
      </c>
      <c r="M16" s="35"/>
      <c r="N16" s="26" t="s">
        <v>40</v>
      </c>
      <c r="P16" s="2" t="s">
        <v>29</v>
      </c>
      <c r="Q16" s="2">
        <f t="shared" si="0"/>
        <v>1</v>
      </c>
    </row>
    <row r="17" spans="1:17" ht="21" customHeight="1">
      <c r="A17" s="27">
        <v>8</v>
      </c>
      <c r="B17" s="28">
        <v>2020253995</v>
      </c>
      <c r="C17" s="29" t="s">
        <v>53</v>
      </c>
      <c r="D17" s="30" t="s">
        <v>52</v>
      </c>
      <c r="E17" s="31" t="s">
        <v>26</v>
      </c>
      <c r="F17" s="32">
        <v>35235</v>
      </c>
      <c r="G17" s="33" t="s">
        <v>54</v>
      </c>
      <c r="H17" s="33" t="s">
        <v>31</v>
      </c>
      <c r="I17" s="34"/>
      <c r="J17" s="34" t="s">
        <v>29</v>
      </c>
      <c r="K17" s="34" t="s">
        <v>29</v>
      </c>
      <c r="L17" s="34" t="s">
        <v>29</v>
      </c>
      <c r="M17" s="35"/>
      <c r="N17" s="26" t="s">
        <v>40</v>
      </c>
      <c r="P17" s="2" t="s">
        <v>29</v>
      </c>
      <c r="Q17" s="2">
        <f t="shared" si="0"/>
        <v>1</v>
      </c>
    </row>
    <row r="18" spans="1:17" ht="21" customHeight="1">
      <c r="A18" s="27">
        <v>9</v>
      </c>
      <c r="B18" s="44">
        <v>171326764</v>
      </c>
      <c r="C18" s="29" t="s">
        <v>55</v>
      </c>
      <c r="D18" s="30" t="s">
        <v>56</v>
      </c>
      <c r="E18" s="31" t="s">
        <v>26</v>
      </c>
      <c r="F18" s="32">
        <v>34283</v>
      </c>
      <c r="G18" s="33" t="s">
        <v>30</v>
      </c>
      <c r="H18" s="33" t="s">
        <v>31</v>
      </c>
      <c r="I18" s="34"/>
      <c r="J18" s="34" t="s">
        <v>29</v>
      </c>
      <c r="K18" s="34"/>
      <c r="L18" s="34"/>
      <c r="M18" s="35"/>
      <c r="N18" s="26" t="s">
        <v>40</v>
      </c>
      <c r="P18" s="2">
        <v>0</v>
      </c>
      <c r="Q18" s="2">
        <f t="shared" si="0"/>
        <v>1</v>
      </c>
    </row>
    <row r="19" spans="1:17" ht="21" customHeight="1">
      <c r="A19" s="27">
        <v>10</v>
      </c>
      <c r="B19" s="28">
        <v>2020253020</v>
      </c>
      <c r="C19" s="29" t="s">
        <v>57</v>
      </c>
      <c r="D19" s="30" t="s">
        <v>58</v>
      </c>
      <c r="E19" s="31" t="s">
        <v>26</v>
      </c>
      <c r="F19" s="32">
        <v>35365</v>
      </c>
      <c r="G19" s="33" t="s">
        <v>27</v>
      </c>
      <c r="H19" s="33" t="s">
        <v>31</v>
      </c>
      <c r="I19" s="34"/>
      <c r="J19" s="34" t="s">
        <v>29</v>
      </c>
      <c r="K19" s="34" t="s">
        <v>29</v>
      </c>
      <c r="L19" s="34" t="s">
        <v>29</v>
      </c>
      <c r="M19" s="35"/>
      <c r="N19" s="26" t="s">
        <v>40</v>
      </c>
      <c r="P19" s="2" t="s">
        <v>29</v>
      </c>
      <c r="Q19" s="2">
        <f t="shared" si="0"/>
        <v>1</v>
      </c>
    </row>
    <row r="20" spans="1:17" ht="21" customHeight="1">
      <c r="A20" s="27">
        <v>11</v>
      </c>
      <c r="B20" s="28">
        <v>2020254457</v>
      </c>
      <c r="C20" s="29" t="s">
        <v>59</v>
      </c>
      <c r="D20" s="30" t="s">
        <v>35</v>
      </c>
      <c r="E20" s="31" t="s">
        <v>26</v>
      </c>
      <c r="F20" s="32">
        <v>35092</v>
      </c>
      <c r="G20" s="33" t="s">
        <v>60</v>
      </c>
      <c r="H20" s="33" t="s">
        <v>31</v>
      </c>
      <c r="I20" s="34"/>
      <c r="J20" s="34" t="s">
        <v>29</v>
      </c>
      <c r="K20" s="34" t="s">
        <v>29</v>
      </c>
      <c r="L20" s="34" t="s">
        <v>29</v>
      </c>
      <c r="M20" s="35"/>
      <c r="N20" s="26" t="s">
        <v>40</v>
      </c>
      <c r="P20" s="2" t="s">
        <v>29</v>
      </c>
      <c r="Q20" s="2">
        <f t="shared" si="0"/>
        <v>1</v>
      </c>
    </row>
    <row r="21" spans="1:17" ht="21" customHeight="1">
      <c r="A21" s="27">
        <v>12</v>
      </c>
      <c r="B21" s="28">
        <v>2020256604</v>
      </c>
      <c r="C21" s="29" t="s">
        <v>61</v>
      </c>
      <c r="D21" s="30" t="s">
        <v>62</v>
      </c>
      <c r="E21" s="31" t="s">
        <v>26</v>
      </c>
      <c r="F21" s="32">
        <v>35261</v>
      </c>
      <c r="G21" s="33" t="s">
        <v>27</v>
      </c>
      <c r="H21" s="33" t="s">
        <v>31</v>
      </c>
      <c r="I21" s="34"/>
      <c r="J21" s="34" t="s">
        <v>29</v>
      </c>
      <c r="K21" s="34" t="s">
        <v>29</v>
      </c>
      <c r="L21" s="34" t="s">
        <v>29</v>
      </c>
      <c r="M21" s="35"/>
      <c r="N21" s="26" t="s">
        <v>40</v>
      </c>
      <c r="P21" s="2" t="s">
        <v>29</v>
      </c>
      <c r="Q21" s="2">
        <f t="shared" si="0"/>
        <v>1</v>
      </c>
    </row>
    <row r="22" spans="1:17" ht="21" customHeight="1">
      <c r="A22" s="27">
        <v>13</v>
      </c>
      <c r="B22" s="28">
        <v>2010357759</v>
      </c>
      <c r="C22" s="29" t="s">
        <v>63</v>
      </c>
      <c r="D22" s="30" t="s">
        <v>64</v>
      </c>
      <c r="E22" s="31" t="s">
        <v>26</v>
      </c>
      <c r="F22" s="32">
        <v>35304</v>
      </c>
      <c r="G22" s="33" t="s">
        <v>30</v>
      </c>
      <c r="H22" s="33" t="s">
        <v>31</v>
      </c>
      <c r="I22" s="34"/>
      <c r="J22" s="34" t="s">
        <v>29</v>
      </c>
      <c r="K22" s="34" t="s">
        <v>29</v>
      </c>
      <c r="L22" s="34" t="s">
        <v>29</v>
      </c>
      <c r="M22" s="35"/>
      <c r="N22" s="26" t="s">
        <v>40</v>
      </c>
      <c r="P22" s="2" t="s">
        <v>29</v>
      </c>
      <c r="Q22" s="2">
        <f t="shared" si="0"/>
        <v>1</v>
      </c>
    </row>
    <row r="23" spans="1:17" ht="21" customHeight="1">
      <c r="A23" s="27">
        <v>14</v>
      </c>
      <c r="B23" s="28">
        <v>2020253984</v>
      </c>
      <c r="C23" s="29" t="s">
        <v>33</v>
      </c>
      <c r="D23" s="30" t="s">
        <v>65</v>
      </c>
      <c r="E23" s="31" t="s">
        <v>26</v>
      </c>
      <c r="F23" s="32">
        <v>35193</v>
      </c>
      <c r="G23" s="33" t="s">
        <v>54</v>
      </c>
      <c r="H23" s="33" t="s">
        <v>31</v>
      </c>
      <c r="I23" s="34"/>
      <c r="J23" s="34" t="s">
        <v>29</v>
      </c>
      <c r="K23" s="34" t="s">
        <v>29</v>
      </c>
      <c r="L23" s="34" t="s">
        <v>29</v>
      </c>
      <c r="M23" s="35"/>
      <c r="N23" s="26" t="s">
        <v>40</v>
      </c>
      <c r="P23" s="2" t="s">
        <v>29</v>
      </c>
      <c r="Q23" s="2">
        <f t="shared" si="0"/>
        <v>1</v>
      </c>
    </row>
    <row r="24" spans="1:17" ht="21" customHeight="1">
      <c r="A24" s="27">
        <v>15</v>
      </c>
      <c r="B24" s="28">
        <v>2020257122</v>
      </c>
      <c r="C24" s="29" t="s">
        <v>66</v>
      </c>
      <c r="D24" s="30" t="s">
        <v>65</v>
      </c>
      <c r="E24" s="31" t="s">
        <v>26</v>
      </c>
      <c r="F24" s="32">
        <v>34967</v>
      </c>
      <c r="G24" s="33" t="s">
        <v>30</v>
      </c>
      <c r="H24" s="33" t="s">
        <v>31</v>
      </c>
      <c r="I24" s="34"/>
      <c r="J24" s="34" t="s">
        <v>29</v>
      </c>
      <c r="K24" s="34" t="s">
        <v>29</v>
      </c>
      <c r="L24" s="34" t="s">
        <v>29</v>
      </c>
      <c r="M24" s="35"/>
      <c r="N24" s="26" t="s">
        <v>40</v>
      </c>
      <c r="P24" s="2" t="s">
        <v>29</v>
      </c>
      <c r="Q24" s="2">
        <f t="shared" si="0"/>
        <v>1</v>
      </c>
    </row>
    <row r="25" spans="1:17" ht="21" customHeight="1">
      <c r="A25" s="27">
        <v>16</v>
      </c>
      <c r="B25" s="28">
        <v>1920214996</v>
      </c>
      <c r="C25" s="29" t="s">
        <v>67</v>
      </c>
      <c r="D25" s="30" t="s">
        <v>68</v>
      </c>
      <c r="E25" s="31" t="s">
        <v>26</v>
      </c>
      <c r="F25" s="32">
        <v>34739</v>
      </c>
      <c r="G25" s="33" t="s">
        <v>30</v>
      </c>
      <c r="H25" s="33" t="s">
        <v>31</v>
      </c>
      <c r="I25" s="34"/>
      <c r="J25" s="34" t="s">
        <v>29</v>
      </c>
      <c r="K25" s="34" t="s">
        <v>29</v>
      </c>
      <c r="L25" s="34" t="s">
        <v>29</v>
      </c>
      <c r="M25" s="35"/>
      <c r="N25" s="26" t="s">
        <v>40</v>
      </c>
      <c r="P25" s="2" t="s">
        <v>29</v>
      </c>
      <c r="Q25" s="2">
        <f t="shared" si="0"/>
        <v>1</v>
      </c>
    </row>
    <row r="26" spans="1:17" ht="21" customHeight="1">
      <c r="A26" s="27">
        <v>17</v>
      </c>
      <c r="B26" s="44">
        <v>2020223998</v>
      </c>
      <c r="C26" s="29" t="s">
        <v>69</v>
      </c>
      <c r="D26" s="30" t="s">
        <v>36</v>
      </c>
      <c r="E26" s="31" t="s">
        <v>26</v>
      </c>
      <c r="F26" s="32">
        <v>35366</v>
      </c>
      <c r="G26" s="33" t="s">
        <v>54</v>
      </c>
      <c r="H26" s="33" t="s">
        <v>31</v>
      </c>
      <c r="I26" s="34"/>
      <c r="J26" s="34"/>
      <c r="K26" s="34" t="s">
        <v>29</v>
      </c>
      <c r="L26" s="34"/>
      <c r="M26" s="35"/>
      <c r="N26" s="26" t="s">
        <v>40</v>
      </c>
      <c r="P26" s="2">
        <v>0</v>
      </c>
      <c r="Q26" s="2">
        <f t="shared" si="0"/>
        <v>1</v>
      </c>
    </row>
    <row r="27" spans="1:17" ht="21" customHeight="1">
      <c r="A27" s="27">
        <v>18</v>
      </c>
      <c r="B27" s="28">
        <v>2020340597</v>
      </c>
      <c r="C27" s="29" t="s">
        <v>70</v>
      </c>
      <c r="D27" s="30" t="s">
        <v>71</v>
      </c>
      <c r="E27" s="31" t="s">
        <v>26</v>
      </c>
      <c r="F27" s="32">
        <v>35288</v>
      </c>
      <c r="G27" s="33" t="s">
        <v>48</v>
      </c>
      <c r="H27" s="33" t="s">
        <v>31</v>
      </c>
      <c r="I27" s="34"/>
      <c r="J27" s="34" t="s">
        <v>29</v>
      </c>
      <c r="K27" s="34" t="s">
        <v>29</v>
      </c>
      <c r="L27" s="34" t="s">
        <v>29</v>
      </c>
      <c r="M27" s="35"/>
      <c r="N27" s="26" t="s">
        <v>40</v>
      </c>
      <c r="P27" s="2" t="s">
        <v>29</v>
      </c>
      <c r="Q27" s="2">
        <f t="shared" si="0"/>
        <v>1</v>
      </c>
    </row>
    <row r="28" spans="1:17" ht="21" customHeight="1">
      <c r="A28" s="27">
        <v>19</v>
      </c>
      <c r="B28" s="45">
        <v>2020254656</v>
      </c>
      <c r="C28" s="29" t="s">
        <v>72</v>
      </c>
      <c r="D28" s="30" t="s">
        <v>73</v>
      </c>
      <c r="E28" s="31" t="s">
        <v>26</v>
      </c>
      <c r="F28" s="32">
        <v>35411</v>
      </c>
      <c r="G28" s="33" t="s">
        <v>30</v>
      </c>
      <c r="H28" s="33" t="s">
        <v>31</v>
      </c>
      <c r="I28" s="34"/>
      <c r="J28" s="34" t="s">
        <v>29</v>
      </c>
      <c r="K28" s="34" t="s">
        <v>29</v>
      </c>
      <c r="L28" s="34" t="s">
        <v>29</v>
      </c>
      <c r="M28" s="35"/>
      <c r="N28" s="26" t="s">
        <v>40</v>
      </c>
      <c r="P28" s="2" t="s">
        <v>29</v>
      </c>
      <c r="Q28" s="2">
        <f t="shared" si="0"/>
        <v>1</v>
      </c>
    </row>
    <row r="29" spans="1:17" ht="21" customHeight="1">
      <c r="A29" s="27">
        <v>20</v>
      </c>
      <c r="B29" s="28">
        <v>2020254370</v>
      </c>
      <c r="C29" s="29" t="s">
        <v>74</v>
      </c>
      <c r="D29" s="30" t="s">
        <v>37</v>
      </c>
      <c r="E29" s="31" t="s">
        <v>26</v>
      </c>
      <c r="F29" s="32">
        <v>35279</v>
      </c>
      <c r="G29" s="33" t="s">
        <v>27</v>
      </c>
      <c r="H29" s="33" t="s">
        <v>31</v>
      </c>
      <c r="I29" s="34"/>
      <c r="J29" s="34" t="s">
        <v>29</v>
      </c>
      <c r="K29" s="34" t="s">
        <v>29</v>
      </c>
      <c r="L29" s="34" t="s">
        <v>29</v>
      </c>
      <c r="M29" s="35"/>
      <c r="N29" s="26" t="s">
        <v>40</v>
      </c>
      <c r="P29" s="2" t="s">
        <v>29</v>
      </c>
      <c r="Q29" s="2">
        <f t="shared" si="0"/>
        <v>1</v>
      </c>
    </row>
    <row r="30" spans="1:17" ht="21" customHeight="1">
      <c r="A30" s="27">
        <v>21</v>
      </c>
      <c r="B30" s="28">
        <v>1920251848</v>
      </c>
      <c r="C30" s="29" t="s">
        <v>166</v>
      </c>
      <c r="D30" s="30" t="s">
        <v>47</v>
      </c>
      <c r="E30" s="31" t="s">
        <v>88</v>
      </c>
      <c r="F30" s="32">
        <v>34675</v>
      </c>
      <c r="G30" s="33" t="s">
        <v>167</v>
      </c>
      <c r="H30" s="33" t="s">
        <v>31</v>
      </c>
      <c r="I30" s="34"/>
      <c r="J30" s="34"/>
      <c r="K30" s="34" t="s">
        <v>29</v>
      </c>
      <c r="L30" s="34"/>
      <c r="M30" s="35"/>
      <c r="N30" s="26"/>
    </row>
    <row r="31" spans="1:17" ht="21" customHeight="1">
      <c r="A31" s="88" t="s">
        <v>75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90"/>
      <c r="N31" s="26" t="e">
        <v>#N/A</v>
      </c>
      <c r="P31" s="2" t="e">
        <v>#N/A</v>
      </c>
      <c r="Q31" s="2">
        <f t="shared" si="0"/>
        <v>0</v>
      </c>
    </row>
    <row r="32" spans="1:17" ht="21" customHeight="1">
      <c r="A32" s="17">
        <v>1</v>
      </c>
      <c r="B32" s="18">
        <v>2020235056</v>
      </c>
      <c r="C32" s="19" t="s">
        <v>76</v>
      </c>
      <c r="D32" s="20" t="s">
        <v>45</v>
      </c>
      <c r="E32" s="21" t="s">
        <v>26</v>
      </c>
      <c r="F32" s="22">
        <v>35295</v>
      </c>
      <c r="G32" s="23" t="s">
        <v>27</v>
      </c>
      <c r="H32" s="23" t="s">
        <v>31</v>
      </c>
      <c r="I32" s="24"/>
      <c r="J32" s="24" t="s">
        <v>29</v>
      </c>
      <c r="K32" s="24" t="s">
        <v>29</v>
      </c>
      <c r="L32" s="24" t="s">
        <v>29</v>
      </c>
      <c r="M32" s="25"/>
      <c r="N32" s="26" t="s">
        <v>77</v>
      </c>
      <c r="P32" s="2" t="s">
        <v>29</v>
      </c>
      <c r="Q32" s="2">
        <f t="shared" si="0"/>
        <v>1</v>
      </c>
    </row>
    <row r="33" spans="1:17" ht="21" customHeight="1">
      <c r="A33" s="27">
        <v>2</v>
      </c>
      <c r="B33" s="28">
        <v>2021266334</v>
      </c>
      <c r="C33" s="29" t="s">
        <v>78</v>
      </c>
      <c r="D33" s="30" t="s">
        <v>52</v>
      </c>
      <c r="E33" s="31" t="s">
        <v>26</v>
      </c>
      <c r="F33" s="32">
        <v>35223</v>
      </c>
      <c r="G33" s="33" t="s">
        <v>30</v>
      </c>
      <c r="H33" s="33" t="s">
        <v>31</v>
      </c>
      <c r="I33" s="34"/>
      <c r="J33" s="34" t="s">
        <v>29</v>
      </c>
      <c r="K33" s="34" t="s">
        <v>29</v>
      </c>
      <c r="L33" s="34" t="s">
        <v>29</v>
      </c>
      <c r="M33" s="35"/>
      <c r="N33" s="26" t="s">
        <v>77</v>
      </c>
      <c r="P33" s="2" t="s">
        <v>29</v>
      </c>
      <c r="Q33" s="2">
        <f t="shared" si="0"/>
        <v>1</v>
      </c>
    </row>
    <row r="34" spans="1:17" ht="21" customHeight="1">
      <c r="A34" s="27">
        <v>3</v>
      </c>
      <c r="B34" s="28">
        <v>2021266797</v>
      </c>
      <c r="C34" s="29" t="s">
        <v>79</v>
      </c>
      <c r="D34" s="30" t="s">
        <v>80</v>
      </c>
      <c r="E34" s="31" t="s">
        <v>26</v>
      </c>
      <c r="F34" s="32">
        <v>35334</v>
      </c>
      <c r="G34" s="33" t="s">
        <v>27</v>
      </c>
      <c r="H34" s="33" t="s">
        <v>28</v>
      </c>
      <c r="I34" s="34"/>
      <c r="J34" s="34" t="s">
        <v>29</v>
      </c>
      <c r="K34" s="34" t="s">
        <v>29</v>
      </c>
      <c r="L34" s="34" t="s">
        <v>29</v>
      </c>
      <c r="M34" s="35"/>
      <c r="N34" s="26" t="s">
        <v>77</v>
      </c>
      <c r="P34" s="2" t="s">
        <v>29</v>
      </c>
      <c r="Q34" s="2">
        <f t="shared" si="0"/>
        <v>1</v>
      </c>
    </row>
    <row r="35" spans="1:17" ht="21" customHeight="1">
      <c r="A35" s="27">
        <v>4</v>
      </c>
      <c r="B35" s="28">
        <v>2020517793</v>
      </c>
      <c r="C35" s="29" t="s">
        <v>81</v>
      </c>
      <c r="D35" s="30" t="s">
        <v>82</v>
      </c>
      <c r="E35" s="31" t="s">
        <v>26</v>
      </c>
      <c r="F35" s="32">
        <v>35169</v>
      </c>
      <c r="G35" s="33" t="s">
        <v>27</v>
      </c>
      <c r="H35" s="33" t="s">
        <v>31</v>
      </c>
      <c r="I35" s="34"/>
      <c r="J35" s="34" t="s">
        <v>29</v>
      </c>
      <c r="K35" s="34" t="s">
        <v>29</v>
      </c>
      <c r="L35" s="34" t="s">
        <v>29</v>
      </c>
      <c r="M35" s="35"/>
      <c r="N35" s="26" t="s">
        <v>77</v>
      </c>
      <c r="P35" s="2" t="s">
        <v>29</v>
      </c>
      <c r="Q35" s="2">
        <f t="shared" si="0"/>
        <v>1</v>
      </c>
    </row>
    <row r="36" spans="1:17" ht="21" customHeight="1">
      <c r="A36" s="36">
        <v>5</v>
      </c>
      <c r="B36" s="65">
        <v>1921215006</v>
      </c>
      <c r="C36" s="66" t="s">
        <v>86</v>
      </c>
      <c r="D36" s="67" t="s">
        <v>87</v>
      </c>
      <c r="E36" s="68" t="s">
        <v>88</v>
      </c>
      <c r="F36" s="40">
        <v>34988</v>
      </c>
      <c r="G36" s="41" t="s">
        <v>30</v>
      </c>
      <c r="H36" s="41" t="s">
        <v>28</v>
      </c>
      <c r="I36" s="42"/>
      <c r="J36" s="42" t="s">
        <v>29</v>
      </c>
      <c r="K36" s="42" t="s">
        <v>29</v>
      </c>
      <c r="L36" s="42" t="s">
        <v>29</v>
      </c>
      <c r="M36" s="43"/>
      <c r="N36" s="26"/>
      <c r="Q36" s="2">
        <f>COUNTIF($B$10:$B$36,B36)</f>
        <v>1</v>
      </c>
    </row>
    <row r="37" spans="1:17">
      <c r="A37" s="46"/>
      <c r="B37" s="46"/>
      <c r="C37" s="46"/>
      <c r="D37" s="46"/>
      <c r="E37" s="46"/>
      <c r="F37" s="47"/>
      <c r="G37" s="48"/>
      <c r="H37" s="49"/>
      <c r="I37" s="46"/>
      <c r="J37" s="46"/>
      <c r="K37" s="46"/>
      <c r="L37" s="46"/>
      <c r="M37" s="46"/>
      <c r="N37" s="50"/>
    </row>
    <row r="38" spans="1:17" ht="14.25">
      <c r="A38" s="51"/>
      <c r="B38" s="84" t="s">
        <v>83</v>
      </c>
      <c r="C38" s="84"/>
      <c r="D38" s="84"/>
      <c r="E38" s="51"/>
      <c r="F38" s="53"/>
      <c r="G38" s="53"/>
      <c r="H38" s="54"/>
      <c r="I38" s="53"/>
      <c r="J38" s="51" t="s">
        <v>84</v>
      </c>
      <c r="K38" s="51"/>
      <c r="L38" s="51"/>
      <c r="M38" s="51"/>
      <c r="N38" s="53"/>
    </row>
    <row r="39" spans="1:17">
      <c r="A39" s="49"/>
      <c r="B39" s="49"/>
      <c r="C39" s="49"/>
      <c r="D39" s="49"/>
      <c r="E39" s="49"/>
      <c r="F39" s="55"/>
      <c r="G39" s="49"/>
      <c r="H39" s="49"/>
      <c r="I39" s="49"/>
      <c r="J39" s="49"/>
      <c r="K39" s="49"/>
      <c r="L39" s="49"/>
      <c r="M39" s="49"/>
      <c r="N39" s="56"/>
    </row>
    <row r="40" spans="1:17">
      <c r="A40" s="57"/>
      <c r="B40" s="57"/>
      <c r="C40" s="57"/>
      <c r="D40" s="57"/>
      <c r="E40" s="57"/>
      <c r="F40" s="58"/>
      <c r="G40" s="57"/>
      <c r="H40" s="57"/>
      <c r="I40" s="57"/>
      <c r="J40" s="57"/>
      <c r="K40" s="57"/>
      <c r="L40" s="57"/>
      <c r="M40" s="57"/>
      <c r="N40" s="59"/>
    </row>
    <row r="41" spans="1:17">
      <c r="A41" s="57"/>
      <c r="B41" s="57"/>
      <c r="C41" s="57"/>
      <c r="D41" s="57"/>
      <c r="E41" s="57"/>
      <c r="F41" s="58"/>
      <c r="G41" s="57"/>
      <c r="H41" s="57"/>
      <c r="I41" s="57"/>
      <c r="J41" s="57"/>
      <c r="K41" s="57"/>
      <c r="L41" s="57"/>
      <c r="M41" s="57"/>
      <c r="N41" s="59"/>
    </row>
    <row r="42" spans="1:17">
      <c r="A42" s="57"/>
      <c r="B42" s="57"/>
      <c r="C42" s="57"/>
      <c r="D42" s="57"/>
      <c r="E42" s="57"/>
      <c r="F42" s="58"/>
      <c r="G42" s="57"/>
      <c r="H42" s="57"/>
      <c r="I42" s="57"/>
      <c r="J42" s="57"/>
      <c r="K42" s="57"/>
      <c r="L42" s="57"/>
      <c r="M42" s="57"/>
      <c r="N42" s="59"/>
    </row>
    <row r="43" spans="1:17">
      <c r="A43" s="57"/>
      <c r="B43" s="57"/>
      <c r="C43" s="57"/>
      <c r="D43" s="57"/>
      <c r="E43" s="57"/>
      <c r="F43" s="58"/>
      <c r="G43" s="57"/>
      <c r="H43" s="57"/>
      <c r="I43" s="57"/>
      <c r="J43" s="57"/>
      <c r="K43" s="57"/>
      <c r="L43" s="57"/>
      <c r="M43" s="57"/>
      <c r="N43" s="59"/>
    </row>
    <row r="44" spans="1:17" ht="14.25">
      <c r="A44" s="60"/>
      <c r="B44" s="84" t="s">
        <v>85</v>
      </c>
      <c r="C44" s="84"/>
      <c r="D44" s="84"/>
      <c r="E44" s="51"/>
      <c r="F44" s="61"/>
      <c r="G44" s="5"/>
      <c r="H44" s="62"/>
      <c r="I44" s="5"/>
      <c r="J44" s="5"/>
      <c r="K44" s="5"/>
      <c r="L44" s="5"/>
      <c r="M44" s="5"/>
      <c r="N44" s="59"/>
    </row>
    <row r="45" spans="1:17">
      <c r="A45" s="8"/>
      <c r="B45" s="8"/>
      <c r="C45" s="8"/>
      <c r="D45" s="8"/>
      <c r="E45" s="8"/>
      <c r="F45" s="8"/>
      <c r="G45" s="8"/>
      <c r="H45" s="63"/>
      <c r="I45" s="8"/>
      <c r="J45" s="8"/>
      <c r="K45" s="8"/>
      <c r="L45" s="8"/>
      <c r="M45" s="8"/>
    </row>
    <row r="46" spans="1:17">
      <c r="A46" s="8"/>
      <c r="B46" s="8"/>
      <c r="C46" s="8"/>
      <c r="D46" s="8"/>
      <c r="E46" s="8"/>
      <c r="F46" s="8"/>
      <c r="G46" s="8"/>
      <c r="H46" s="63"/>
      <c r="I46" s="8"/>
      <c r="J46" s="8"/>
      <c r="K46" s="8"/>
      <c r="L46" s="8"/>
      <c r="M46" s="8"/>
    </row>
    <row r="47" spans="1:17">
      <c r="A47" s="8"/>
      <c r="B47" s="8"/>
      <c r="C47" s="8"/>
      <c r="D47" s="8"/>
      <c r="E47" s="8"/>
      <c r="F47" s="8"/>
      <c r="G47" s="8"/>
      <c r="H47" s="63"/>
      <c r="I47" s="8"/>
      <c r="J47" s="8"/>
      <c r="K47" s="8"/>
      <c r="L47" s="8"/>
      <c r="M47" s="8"/>
    </row>
    <row r="48" spans="1:17">
      <c r="A48" s="8"/>
      <c r="B48" s="8"/>
      <c r="C48" s="8"/>
      <c r="D48" s="8"/>
      <c r="E48" s="8"/>
      <c r="F48" s="8"/>
      <c r="G48" s="8"/>
      <c r="H48" s="63"/>
      <c r="I48" s="8"/>
      <c r="J48" s="8"/>
      <c r="K48" s="8"/>
      <c r="L48" s="8"/>
      <c r="M48" s="8"/>
    </row>
  </sheetData>
  <mergeCells count="12">
    <mergeCell ref="A4:M4"/>
    <mergeCell ref="A1:C1"/>
    <mergeCell ref="D1:M1"/>
    <mergeCell ref="A2:C2"/>
    <mergeCell ref="D2:M2"/>
    <mergeCell ref="A3:M3"/>
    <mergeCell ref="B44:D44"/>
    <mergeCell ref="A5:M5"/>
    <mergeCell ref="C8:D8"/>
    <mergeCell ref="A9:M9"/>
    <mergeCell ref="A31:M31"/>
    <mergeCell ref="B38:D38"/>
  </mergeCells>
  <pageMargins left="0.24" right="0.24" top="0.39" bottom="0.33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opLeftCell="A40" workbookViewId="0">
      <selection activeCell="T49" sqref="T49"/>
    </sheetView>
  </sheetViews>
  <sheetFormatPr defaultRowHeight="12.75"/>
  <cols>
    <col min="1" max="1" width="3.85546875" style="2" bestFit="1" customWidth="1"/>
    <col min="2" max="2" width="11" style="2" bestFit="1" customWidth="1"/>
    <col min="3" max="3" width="18.5703125" style="2" bestFit="1" customWidth="1"/>
    <col min="4" max="4" width="7.28515625" style="2" bestFit="1" customWidth="1"/>
    <col min="5" max="5" width="12.28515625" style="2" customWidth="1"/>
    <col min="6" max="6" width="8.7109375" style="2" customWidth="1"/>
    <col min="7" max="7" width="10" style="2" customWidth="1"/>
    <col min="8" max="8" width="6" style="64" customWidth="1"/>
    <col min="9" max="9" width="6" style="2" hidden="1" customWidth="1"/>
    <col min="10" max="12" width="6" style="2" customWidth="1"/>
    <col min="13" max="13" width="8.28515625" style="2" bestFit="1" customWidth="1"/>
    <col min="14" max="16384" width="9.140625" style="2"/>
  </cols>
  <sheetData>
    <row r="1" spans="1:16" ht="15">
      <c r="A1" s="92" t="s">
        <v>0</v>
      </c>
      <c r="B1" s="92"/>
      <c r="C1" s="92"/>
      <c r="D1" s="93" t="s">
        <v>1</v>
      </c>
      <c r="E1" s="93"/>
      <c r="F1" s="93"/>
      <c r="G1" s="93"/>
      <c r="H1" s="93"/>
      <c r="I1" s="93"/>
      <c r="J1" s="93"/>
      <c r="K1" s="93"/>
      <c r="L1" s="93"/>
      <c r="M1" s="93"/>
      <c r="N1" s="1"/>
    </row>
    <row r="2" spans="1:16" ht="14.25">
      <c r="A2" s="94" t="s">
        <v>2</v>
      </c>
      <c r="B2" s="94"/>
      <c r="C2" s="94"/>
      <c r="D2" s="93" t="s">
        <v>3</v>
      </c>
      <c r="E2" s="93"/>
      <c r="F2" s="93"/>
      <c r="G2" s="93"/>
      <c r="H2" s="93"/>
      <c r="I2" s="93"/>
      <c r="J2" s="93"/>
      <c r="K2" s="93"/>
      <c r="L2" s="93"/>
      <c r="M2" s="93"/>
      <c r="N2" s="1"/>
    </row>
    <row r="3" spans="1:16" ht="14.25">
      <c r="A3" s="95" t="s">
        <v>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1"/>
      <c r="P3" s="3" t="s">
        <v>5</v>
      </c>
    </row>
    <row r="4" spans="1:16" ht="14.25">
      <c r="A4" s="91" t="s">
        <v>89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1"/>
    </row>
    <row r="5" spans="1:16">
      <c r="A5" s="85" t="s">
        <v>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1"/>
    </row>
    <row r="6" spans="1:16" s="8" customFormat="1" ht="18.75">
      <c r="A6" s="4"/>
      <c r="B6" s="5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1"/>
    </row>
    <row r="7" spans="1:16" ht="15" hidden="1">
      <c r="A7" s="9"/>
      <c r="B7" s="10" t="s">
        <v>8</v>
      </c>
      <c r="C7" s="9" t="s">
        <v>9</v>
      </c>
      <c r="D7" s="9" t="s">
        <v>10</v>
      </c>
      <c r="E7" s="9"/>
      <c r="F7" s="9" t="s">
        <v>11</v>
      </c>
      <c r="G7" s="9" t="s">
        <v>12</v>
      </c>
      <c r="H7" s="9" t="s">
        <v>13</v>
      </c>
      <c r="I7" s="11"/>
      <c r="J7" s="11"/>
      <c r="K7" s="11"/>
      <c r="L7" s="11"/>
      <c r="M7" s="11"/>
      <c r="N7" s="12">
        <v>102</v>
      </c>
    </row>
    <row r="8" spans="1:16" ht="25.5">
      <c r="A8" s="13" t="s">
        <v>14</v>
      </c>
      <c r="B8" s="14" t="s">
        <v>15</v>
      </c>
      <c r="C8" s="86" t="s">
        <v>16</v>
      </c>
      <c r="D8" s="87"/>
      <c r="E8" s="15" t="s">
        <v>90</v>
      </c>
      <c r="F8" s="16" t="s">
        <v>18</v>
      </c>
      <c r="G8" s="13" t="s">
        <v>19</v>
      </c>
      <c r="H8" s="13" t="s">
        <v>20</v>
      </c>
      <c r="I8" s="14" t="s">
        <v>21</v>
      </c>
      <c r="J8" s="14" t="s">
        <v>22</v>
      </c>
      <c r="K8" s="14" t="s">
        <v>23</v>
      </c>
      <c r="L8" s="14" t="s">
        <v>24</v>
      </c>
      <c r="M8" s="14" t="s">
        <v>25</v>
      </c>
      <c r="N8" s="1"/>
    </row>
    <row r="9" spans="1:16" hidden="1">
      <c r="A9" s="88" t="s">
        <v>91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  <c r="N9" s="1">
        <v>6.2018000000000004</v>
      </c>
    </row>
    <row r="10" spans="1:16" hidden="1">
      <c r="A10" s="69">
        <v>1</v>
      </c>
      <c r="B10" s="70">
        <v>2020710573</v>
      </c>
      <c r="C10" s="71" t="s">
        <v>92</v>
      </c>
      <c r="D10" s="72" t="s">
        <v>93</v>
      </c>
      <c r="E10" s="73" t="s">
        <v>94</v>
      </c>
      <c r="F10" s="74">
        <v>35294</v>
      </c>
      <c r="G10" s="75" t="s">
        <v>30</v>
      </c>
      <c r="H10" s="75" t="s">
        <v>31</v>
      </c>
      <c r="I10" s="76" t="s">
        <v>29</v>
      </c>
      <c r="J10" s="76"/>
      <c r="K10" s="76"/>
      <c r="L10" s="76" t="s">
        <v>29</v>
      </c>
      <c r="M10" s="77"/>
      <c r="N10" s="26" t="s">
        <v>95</v>
      </c>
    </row>
    <row r="11" spans="1:16" hidden="1">
      <c r="A11" s="69">
        <v>2</v>
      </c>
      <c r="B11" s="70">
        <v>2020218376</v>
      </c>
      <c r="C11" s="71" t="s">
        <v>96</v>
      </c>
      <c r="D11" s="72" t="s">
        <v>97</v>
      </c>
      <c r="E11" s="73" t="s">
        <v>94</v>
      </c>
      <c r="F11" s="74">
        <v>34799</v>
      </c>
      <c r="G11" s="75" t="s">
        <v>54</v>
      </c>
      <c r="H11" s="75" t="s">
        <v>31</v>
      </c>
      <c r="I11" s="76" t="s">
        <v>29</v>
      </c>
      <c r="J11" s="76"/>
      <c r="K11" s="76"/>
      <c r="L11" s="76" t="s">
        <v>29</v>
      </c>
      <c r="M11" s="77"/>
      <c r="N11" s="26" t="s">
        <v>95</v>
      </c>
    </row>
    <row r="12" spans="1:16" hidden="1">
      <c r="A12" s="69">
        <v>3</v>
      </c>
      <c r="B12" s="70">
        <v>2020216444</v>
      </c>
      <c r="C12" s="71" t="s">
        <v>98</v>
      </c>
      <c r="D12" s="72" t="s">
        <v>58</v>
      </c>
      <c r="E12" s="73" t="s">
        <v>94</v>
      </c>
      <c r="F12" s="74">
        <v>35241</v>
      </c>
      <c r="G12" s="75" t="s">
        <v>30</v>
      </c>
      <c r="H12" s="75" t="s">
        <v>31</v>
      </c>
      <c r="I12" s="76" t="s">
        <v>29</v>
      </c>
      <c r="J12" s="76"/>
      <c r="K12" s="76"/>
      <c r="L12" s="76" t="s">
        <v>29</v>
      </c>
      <c r="M12" s="77"/>
      <c r="N12" s="26" t="s">
        <v>95</v>
      </c>
    </row>
    <row r="13" spans="1:16" hidden="1">
      <c r="A13" s="69">
        <v>4</v>
      </c>
      <c r="B13" s="70">
        <v>2021216283</v>
      </c>
      <c r="C13" s="71" t="s">
        <v>99</v>
      </c>
      <c r="D13" s="72" t="s">
        <v>100</v>
      </c>
      <c r="E13" s="73" t="s">
        <v>94</v>
      </c>
      <c r="F13" s="74">
        <v>35369</v>
      </c>
      <c r="G13" s="75" t="s">
        <v>27</v>
      </c>
      <c r="H13" s="75" t="s">
        <v>28</v>
      </c>
      <c r="I13" s="76" t="s">
        <v>29</v>
      </c>
      <c r="J13" s="76"/>
      <c r="K13" s="76"/>
      <c r="L13" s="76" t="s">
        <v>29</v>
      </c>
      <c r="M13" s="77"/>
      <c r="N13" s="26" t="s">
        <v>95</v>
      </c>
    </row>
    <row r="14" spans="1:16" hidden="1">
      <c r="A14" s="69">
        <v>5</v>
      </c>
      <c r="B14" s="70">
        <v>2020214357</v>
      </c>
      <c r="C14" s="71" t="s">
        <v>101</v>
      </c>
      <c r="D14" s="72" t="s">
        <v>64</v>
      </c>
      <c r="E14" s="73" t="s">
        <v>94</v>
      </c>
      <c r="F14" s="74">
        <v>35267</v>
      </c>
      <c r="G14" s="75" t="s">
        <v>27</v>
      </c>
      <c r="H14" s="75" t="s">
        <v>31</v>
      </c>
      <c r="I14" s="76" t="s">
        <v>29</v>
      </c>
      <c r="J14" s="76"/>
      <c r="K14" s="76"/>
      <c r="L14" s="76" t="s">
        <v>29</v>
      </c>
      <c r="M14" s="77"/>
      <c r="N14" s="26" t="s">
        <v>95</v>
      </c>
    </row>
    <row r="15" spans="1:16" hidden="1">
      <c r="A15" s="69">
        <v>6</v>
      </c>
      <c r="B15" s="70">
        <v>2021213581</v>
      </c>
      <c r="C15" s="71" t="s">
        <v>102</v>
      </c>
      <c r="D15" s="72" t="s">
        <v>103</v>
      </c>
      <c r="E15" s="73" t="s">
        <v>94</v>
      </c>
      <c r="F15" s="74">
        <v>35246</v>
      </c>
      <c r="G15" s="75" t="s">
        <v>27</v>
      </c>
      <c r="H15" s="75" t="s">
        <v>28</v>
      </c>
      <c r="I15" s="76" t="s">
        <v>29</v>
      </c>
      <c r="J15" s="76"/>
      <c r="K15" s="76"/>
      <c r="L15" s="76" t="s">
        <v>29</v>
      </c>
      <c r="M15" s="77"/>
      <c r="N15" s="26" t="s">
        <v>95</v>
      </c>
    </row>
    <row r="16" spans="1:16" hidden="1">
      <c r="A16" s="69">
        <v>7</v>
      </c>
      <c r="B16" s="70">
        <v>2020213754</v>
      </c>
      <c r="C16" s="71" t="s">
        <v>104</v>
      </c>
      <c r="D16" s="72" t="s">
        <v>105</v>
      </c>
      <c r="E16" s="73" t="s">
        <v>94</v>
      </c>
      <c r="F16" s="74">
        <v>34976</v>
      </c>
      <c r="G16" s="75" t="s">
        <v>27</v>
      </c>
      <c r="H16" s="75" t="s">
        <v>31</v>
      </c>
      <c r="I16" s="76" t="s">
        <v>29</v>
      </c>
      <c r="J16" s="76"/>
      <c r="K16" s="76"/>
      <c r="L16" s="76" t="s">
        <v>29</v>
      </c>
      <c r="M16" s="77"/>
      <c r="N16" s="26" t="s">
        <v>95</v>
      </c>
    </row>
    <row r="17" spans="1:17" ht="21.95" hidden="1" customHeight="1">
      <c r="A17" s="69">
        <v>8</v>
      </c>
      <c r="B17" s="70">
        <v>2020212927</v>
      </c>
      <c r="C17" s="71" t="s">
        <v>106</v>
      </c>
      <c r="D17" s="72" t="s">
        <v>71</v>
      </c>
      <c r="E17" s="73" t="s">
        <v>94</v>
      </c>
      <c r="F17" s="74">
        <v>35256</v>
      </c>
      <c r="G17" s="75" t="s">
        <v>30</v>
      </c>
      <c r="H17" s="75" t="s">
        <v>31</v>
      </c>
      <c r="I17" s="76" t="s">
        <v>29</v>
      </c>
      <c r="J17" s="76"/>
      <c r="K17" s="76"/>
      <c r="L17" s="76" t="s">
        <v>29</v>
      </c>
      <c r="M17" s="77"/>
      <c r="N17" s="26" t="s">
        <v>95</v>
      </c>
    </row>
    <row r="18" spans="1:17" ht="21.95" hidden="1" customHeight="1">
      <c r="A18" s="69">
        <v>9</v>
      </c>
      <c r="B18" s="70">
        <v>2020213948</v>
      </c>
      <c r="C18" s="71" t="s">
        <v>107</v>
      </c>
      <c r="D18" s="72" t="s">
        <v>108</v>
      </c>
      <c r="E18" s="73" t="s">
        <v>94</v>
      </c>
      <c r="F18" s="74">
        <v>35225</v>
      </c>
      <c r="G18" s="75" t="s">
        <v>27</v>
      </c>
      <c r="H18" s="75" t="s">
        <v>31</v>
      </c>
      <c r="I18" s="76" t="s">
        <v>29</v>
      </c>
      <c r="J18" s="76"/>
      <c r="K18" s="76"/>
      <c r="L18" s="76" t="s">
        <v>29</v>
      </c>
      <c r="M18" s="77"/>
      <c r="N18" s="26" t="s">
        <v>95</v>
      </c>
    </row>
    <row r="19" spans="1:17" ht="21.95" customHeight="1">
      <c r="A19" s="88" t="s">
        <v>109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90"/>
      <c r="N19" s="1">
        <v>6.2018000000000004</v>
      </c>
    </row>
    <row r="20" spans="1:17" ht="21.95" customHeight="1">
      <c r="A20" s="17">
        <v>1</v>
      </c>
      <c r="B20" s="78">
        <v>2021217336</v>
      </c>
      <c r="C20" s="19" t="s">
        <v>110</v>
      </c>
      <c r="D20" s="20" t="s">
        <v>111</v>
      </c>
      <c r="E20" s="21" t="s">
        <v>94</v>
      </c>
      <c r="F20" s="22">
        <v>35034</v>
      </c>
      <c r="G20" s="23" t="s">
        <v>30</v>
      </c>
      <c r="H20" s="23" t="s">
        <v>28</v>
      </c>
      <c r="I20" s="24"/>
      <c r="J20" s="24" t="s">
        <v>29</v>
      </c>
      <c r="K20" s="24" t="s">
        <v>29</v>
      </c>
      <c r="L20" s="24" t="s">
        <v>29</v>
      </c>
      <c r="M20" s="25"/>
      <c r="N20" s="26" t="s">
        <v>40</v>
      </c>
      <c r="P20" s="2" t="s">
        <v>29</v>
      </c>
      <c r="Q20" s="2">
        <f>COUNTIF($B$20:$B$56,B20)</f>
        <v>1</v>
      </c>
    </row>
    <row r="21" spans="1:17" ht="21.95" customHeight="1">
      <c r="A21" s="27">
        <v>2</v>
      </c>
      <c r="B21" s="79">
        <v>2020216914</v>
      </c>
      <c r="C21" s="29" t="s">
        <v>112</v>
      </c>
      <c r="D21" s="30" t="s">
        <v>113</v>
      </c>
      <c r="E21" s="31" t="s">
        <v>94</v>
      </c>
      <c r="F21" s="32">
        <v>35104</v>
      </c>
      <c r="G21" s="33" t="s">
        <v>48</v>
      </c>
      <c r="H21" s="33" t="s">
        <v>31</v>
      </c>
      <c r="I21" s="34"/>
      <c r="J21" s="34" t="s">
        <v>29</v>
      </c>
      <c r="K21" s="34" t="s">
        <v>29</v>
      </c>
      <c r="L21" s="34" t="s">
        <v>29</v>
      </c>
      <c r="M21" s="35"/>
      <c r="N21" s="26" t="s">
        <v>40</v>
      </c>
      <c r="P21" s="2" t="s">
        <v>29</v>
      </c>
      <c r="Q21" s="2">
        <f t="shared" ref="Q21:Q56" si="0">COUNTIF($B$20:$B$56,B21)</f>
        <v>1</v>
      </c>
    </row>
    <row r="22" spans="1:17" ht="21.95" customHeight="1">
      <c r="A22" s="27">
        <v>3</v>
      </c>
      <c r="B22" s="79">
        <v>1920239529</v>
      </c>
      <c r="C22" s="29" t="s">
        <v>114</v>
      </c>
      <c r="D22" s="30" t="s">
        <v>115</v>
      </c>
      <c r="E22" s="31" t="s">
        <v>94</v>
      </c>
      <c r="F22" s="32">
        <v>34639</v>
      </c>
      <c r="G22" s="33" t="s">
        <v>27</v>
      </c>
      <c r="H22" s="33" t="s">
        <v>31</v>
      </c>
      <c r="I22" s="34"/>
      <c r="J22" s="34" t="s">
        <v>29</v>
      </c>
      <c r="K22" s="34" t="s">
        <v>29</v>
      </c>
      <c r="L22" s="34" t="s">
        <v>29</v>
      </c>
      <c r="M22" s="35"/>
      <c r="N22" s="26" t="s">
        <v>40</v>
      </c>
      <c r="P22" s="2" t="s">
        <v>29</v>
      </c>
      <c r="Q22" s="2">
        <f t="shared" si="0"/>
        <v>1</v>
      </c>
    </row>
    <row r="23" spans="1:17" ht="21.95" customHeight="1">
      <c r="A23" s="27">
        <v>4</v>
      </c>
      <c r="B23" s="79">
        <v>2021216249</v>
      </c>
      <c r="C23" s="29" t="s">
        <v>116</v>
      </c>
      <c r="D23" s="30" t="s">
        <v>117</v>
      </c>
      <c r="E23" s="31" t="s">
        <v>94</v>
      </c>
      <c r="F23" s="32">
        <v>35312</v>
      </c>
      <c r="G23" s="33" t="s">
        <v>27</v>
      </c>
      <c r="H23" s="33" t="s">
        <v>28</v>
      </c>
      <c r="I23" s="34"/>
      <c r="J23" s="34" t="s">
        <v>29</v>
      </c>
      <c r="K23" s="34" t="s">
        <v>29</v>
      </c>
      <c r="L23" s="34" t="s">
        <v>29</v>
      </c>
      <c r="M23" s="35"/>
      <c r="N23" s="26" t="s">
        <v>40</v>
      </c>
      <c r="P23" s="2" t="s">
        <v>29</v>
      </c>
      <c r="Q23" s="2">
        <f t="shared" si="0"/>
        <v>1</v>
      </c>
    </row>
    <row r="24" spans="1:17" ht="21.95" customHeight="1">
      <c r="A24" s="27">
        <v>5</v>
      </c>
      <c r="B24" s="79">
        <v>2020220539</v>
      </c>
      <c r="C24" s="29" t="s">
        <v>118</v>
      </c>
      <c r="D24" s="30" t="s">
        <v>32</v>
      </c>
      <c r="E24" s="31" t="s">
        <v>94</v>
      </c>
      <c r="F24" s="32">
        <v>35204</v>
      </c>
      <c r="G24" s="33" t="s">
        <v>48</v>
      </c>
      <c r="H24" s="33" t="s">
        <v>31</v>
      </c>
      <c r="I24" s="34"/>
      <c r="J24" s="34" t="s">
        <v>29</v>
      </c>
      <c r="K24" s="34" t="s">
        <v>29</v>
      </c>
      <c r="L24" s="34" t="s">
        <v>29</v>
      </c>
      <c r="M24" s="35"/>
      <c r="N24" s="26" t="s">
        <v>40</v>
      </c>
      <c r="P24" s="2" t="s">
        <v>29</v>
      </c>
      <c r="Q24" s="2">
        <f t="shared" si="0"/>
        <v>1</v>
      </c>
    </row>
    <row r="25" spans="1:17" ht="21.95" customHeight="1">
      <c r="A25" s="27">
        <v>6</v>
      </c>
      <c r="B25" s="79">
        <v>2021213886</v>
      </c>
      <c r="C25" s="29" t="s">
        <v>119</v>
      </c>
      <c r="D25" s="30" t="s">
        <v>120</v>
      </c>
      <c r="E25" s="31" t="s">
        <v>94</v>
      </c>
      <c r="F25" s="32">
        <v>35318</v>
      </c>
      <c r="G25" s="33" t="s">
        <v>27</v>
      </c>
      <c r="H25" s="33" t="s">
        <v>28</v>
      </c>
      <c r="I25" s="34"/>
      <c r="J25" s="34" t="s">
        <v>29</v>
      </c>
      <c r="K25" s="34" t="s">
        <v>29</v>
      </c>
      <c r="L25" s="34" t="s">
        <v>29</v>
      </c>
      <c r="M25" s="35"/>
      <c r="N25" s="26" t="s">
        <v>40</v>
      </c>
      <c r="P25" s="2" t="s">
        <v>29</v>
      </c>
      <c r="Q25" s="2">
        <f t="shared" si="0"/>
        <v>1</v>
      </c>
    </row>
    <row r="26" spans="1:17" ht="21.95" customHeight="1">
      <c r="A26" s="27">
        <v>7</v>
      </c>
      <c r="B26" s="79">
        <v>2021216374</v>
      </c>
      <c r="C26" s="29" t="s">
        <v>121</v>
      </c>
      <c r="D26" s="30" t="s">
        <v>93</v>
      </c>
      <c r="E26" s="31" t="s">
        <v>94</v>
      </c>
      <c r="F26" s="32">
        <v>34865</v>
      </c>
      <c r="G26" s="33" t="s">
        <v>27</v>
      </c>
      <c r="H26" s="33" t="s">
        <v>28</v>
      </c>
      <c r="I26" s="34"/>
      <c r="J26" s="34" t="s">
        <v>29</v>
      </c>
      <c r="K26" s="34" t="s">
        <v>29</v>
      </c>
      <c r="L26" s="34" t="s">
        <v>29</v>
      </c>
      <c r="M26" s="35"/>
      <c r="N26" s="26" t="s">
        <v>40</v>
      </c>
      <c r="P26" s="2" t="s">
        <v>29</v>
      </c>
      <c r="Q26" s="2">
        <f t="shared" si="0"/>
        <v>1</v>
      </c>
    </row>
    <row r="27" spans="1:17" ht="21.95" customHeight="1">
      <c r="A27" s="27">
        <v>8</v>
      </c>
      <c r="B27" s="79">
        <v>2020213690</v>
      </c>
      <c r="C27" s="29" t="s">
        <v>122</v>
      </c>
      <c r="D27" s="30" t="s">
        <v>50</v>
      </c>
      <c r="E27" s="31" t="s">
        <v>94</v>
      </c>
      <c r="F27" s="32">
        <v>35011</v>
      </c>
      <c r="G27" s="33" t="s">
        <v>27</v>
      </c>
      <c r="H27" s="33" t="s">
        <v>31</v>
      </c>
      <c r="I27" s="34"/>
      <c r="J27" s="34" t="s">
        <v>29</v>
      </c>
      <c r="K27" s="34" t="s">
        <v>29</v>
      </c>
      <c r="L27" s="34" t="s">
        <v>29</v>
      </c>
      <c r="M27" s="35"/>
      <c r="N27" s="26" t="s">
        <v>40</v>
      </c>
      <c r="P27" s="2" t="s">
        <v>29</v>
      </c>
      <c r="Q27" s="2">
        <f t="shared" si="0"/>
        <v>1</v>
      </c>
    </row>
    <row r="28" spans="1:17" ht="21.95" customHeight="1">
      <c r="A28" s="27">
        <v>9</v>
      </c>
      <c r="B28" s="79">
        <v>2020218245</v>
      </c>
      <c r="C28" s="29" t="s">
        <v>123</v>
      </c>
      <c r="D28" s="30" t="s">
        <v>97</v>
      </c>
      <c r="E28" s="31" t="s">
        <v>94</v>
      </c>
      <c r="F28" s="32">
        <v>35348</v>
      </c>
      <c r="G28" s="33" t="s">
        <v>124</v>
      </c>
      <c r="H28" s="33" t="s">
        <v>31</v>
      </c>
      <c r="I28" s="34"/>
      <c r="J28" s="34" t="s">
        <v>29</v>
      </c>
      <c r="K28" s="34" t="s">
        <v>29</v>
      </c>
      <c r="L28" s="34" t="s">
        <v>29</v>
      </c>
      <c r="M28" s="35"/>
      <c r="N28" s="26" t="s">
        <v>40</v>
      </c>
      <c r="P28" s="2" t="s">
        <v>29</v>
      </c>
      <c r="Q28" s="2">
        <f t="shared" si="0"/>
        <v>1</v>
      </c>
    </row>
    <row r="29" spans="1:17" ht="21.95" customHeight="1">
      <c r="A29" s="27">
        <v>10</v>
      </c>
      <c r="B29" s="79">
        <v>2020216698</v>
      </c>
      <c r="C29" s="29" t="s">
        <v>125</v>
      </c>
      <c r="D29" s="30" t="s">
        <v>126</v>
      </c>
      <c r="E29" s="31" t="s">
        <v>94</v>
      </c>
      <c r="F29" s="32">
        <v>35225</v>
      </c>
      <c r="G29" s="33" t="s">
        <v>127</v>
      </c>
      <c r="H29" s="33" t="s">
        <v>31</v>
      </c>
      <c r="I29" s="34"/>
      <c r="J29" s="34" t="s">
        <v>29</v>
      </c>
      <c r="K29" s="34" t="s">
        <v>29</v>
      </c>
      <c r="L29" s="34" t="s">
        <v>29</v>
      </c>
      <c r="M29" s="35"/>
      <c r="N29" s="26" t="s">
        <v>40</v>
      </c>
      <c r="P29" s="2" t="s">
        <v>29</v>
      </c>
      <c r="Q29" s="2">
        <f t="shared" si="0"/>
        <v>1</v>
      </c>
    </row>
    <row r="30" spans="1:17" ht="21.95" customHeight="1">
      <c r="A30" s="27">
        <v>11</v>
      </c>
      <c r="B30" s="79">
        <v>2020634055</v>
      </c>
      <c r="C30" s="29" t="s">
        <v>128</v>
      </c>
      <c r="D30" s="30" t="s">
        <v>129</v>
      </c>
      <c r="E30" s="31" t="s">
        <v>94</v>
      </c>
      <c r="F30" s="32">
        <v>35402</v>
      </c>
      <c r="G30" s="33" t="s">
        <v>54</v>
      </c>
      <c r="H30" s="33" t="s">
        <v>31</v>
      </c>
      <c r="I30" s="34"/>
      <c r="J30" s="34" t="s">
        <v>29</v>
      </c>
      <c r="K30" s="34" t="s">
        <v>29</v>
      </c>
      <c r="L30" s="34" t="s">
        <v>29</v>
      </c>
      <c r="M30" s="35"/>
      <c r="N30" s="26" t="s">
        <v>40</v>
      </c>
      <c r="P30" s="2">
        <v>0</v>
      </c>
      <c r="Q30" s="2">
        <f t="shared" si="0"/>
        <v>1</v>
      </c>
    </row>
    <row r="31" spans="1:17" ht="21.95" customHeight="1">
      <c r="A31" s="27">
        <v>12</v>
      </c>
      <c r="B31" s="79">
        <v>2021215699</v>
      </c>
      <c r="C31" s="29" t="s">
        <v>116</v>
      </c>
      <c r="D31" s="30" t="s">
        <v>28</v>
      </c>
      <c r="E31" s="31" t="s">
        <v>94</v>
      </c>
      <c r="F31" s="32">
        <v>35375</v>
      </c>
      <c r="G31" s="33" t="s">
        <v>27</v>
      </c>
      <c r="H31" s="33" t="s">
        <v>28</v>
      </c>
      <c r="I31" s="34"/>
      <c r="J31" s="34" t="s">
        <v>29</v>
      </c>
      <c r="K31" s="34" t="s">
        <v>29</v>
      </c>
      <c r="L31" s="34" t="s">
        <v>29</v>
      </c>
      <c r="M31" s="35"/>
      <c r="N31" s="26" t="s">
        <v>40</v>
      </c>
      <c r="P31" s="2" t="s">
        <v>29</v>
      </c>
      <c r="Q31" s="2">
        <f t="shared" si="0"/>
        <v>1</v>
      </c>
    </row>
    <row r="32" spans="1:17" ht="21.95" customHeight="1">
      <c r="A32" s="27">
        <v>13</v>
      </c>
      <c r="B32" s="79">
        <v>1920216586</v>
      </c>
      <c r="C32" s="29" t="s">
        <v>130</v>
      </c>
      <c r="D32" s="30" t="s">
        <v>35</v>
      </c>
      <c r="E32" s="31" t="s">
        <v>94</v>
      </c>
      <c r="F32" s="32">
        <v>34972</v>
      </c>
      <c r="G32" s="33" t="s">
        <v>30</v>
      </c>
      <c r="H32" s="33" t="s">
        <v>31</v>
      </c>
      <c r="I32" s="34"/>
      <c r="J32" s="34" t="s">
        <v>29</v>
      </c>
      <c r="K32" s="34" t="s">
        <v>29</v>
      </c>
      <c r="L32" s="34" t="s">
        <v>29</v>
      </c>
      <c r="M32" s="35"/>
      <c r="N32" s="26" t="s">
        <v>40</v>
      </c>
      <c r="P32" s="2" t="s">
        <v>29</v>
      </c>
      <c r="Q32" s="2">
        <f t="shared" si="0"/>
        <v>1</v>
      </c>
    </row>
    <row r="33" spans="1:17" ht="21.95" customHeight="1">
      <c r="A33" s="27">
        <v>14</v>
      </c>
      <c r="B33" s="79">
        <v>2020217223</v>
      </c>
      <c r="C33" s="29" t="s">
        <v>131</v>
      </c>
      <c r="D33" s="30" t="s">
        <v>132</v>
      </c>
      <c r="E33" s="31" t="s">
        <v>94</v>
      </c>
      <c r="F33" s="32">
        <v>35096</v>
      </c>
      <c r="G33" s="33" t="s">
        <v>127</v>
      </c>
      <c r="H33" s="33" t="s">
        <v>31</v>
      </c>
      <c r="I33" s="34"/>
      <c r="J33" s="34" t="s">
        <v>29</v>
      </c>
      <c r="K33" s="34" t="s">
        <v>29</v>
      </c>
      <c r="L33" s="34" t="s">
        <v>29</v>
      </c>
      <c r="M33" s="35"/>
      <c r="N33" s="26" t="s">
        <v>40</v>
      </c>
      <c r="P33" s="2" t="s">
        <v>29</v>
      </c>
      <c r="Q33" s="2">
        <f t="shared" si="0"/>
        <v>1</v>
      </c>
    </row>
    <row r="34" spans="1:17" ht="21.95" customHeight="1">
      <c r="A34" s="27">
        <v>15</v>
      </c>
      <c r="B34" s="79">
        <v>2020217320</v>
      </c>
      <c r="C34" s="29" t="s">
        <v>133</v>
      </c>
      <c r="D34" s="30" t="s">
        <v>132</v>
      </c>
      <c r="E34" s="31" t="s">
        <v>94</v>
      </c>
      <c r="F34" s="32">
        <v>35106</v>
      </c>
      <c r="G34" s="33" t="s">
        <v>27</v>
      </c>
      <c r="H34" s="33" t="s">
        <v>31</v>
      </c>
      <c r="I34" s="34"/>
      <c r="J34" s="34" t="s">
        <v>29</v>
      </c>
      <c r="K34" s="34" t="s">
        <v>29</v>
      </c>
      <c r="L34" s="34" t="s">
        <v>29</v>
      </c>
      <c r="M34" s="35"/>
      <c r="N34" s="26" t="s">
        <v>40</v>
      </c>
      <c r="P34" s="2" t="s">
        <v>29</v>
      </c>
      <c r="Q34" s="2">
        <f t="shared" si="0"/>
        <v>1</v>
      </c>
    </row>
    <row r="35" spans="1:17" ht="21.95" customHeight="1">
      <c r="A35" s="27">
        <v>16</v>
      </c>
      <c r="B35" s="79">
        <v>2020214080</v>
      </c>
      <c r="C35" s="29" t="s">
        <v>134</v>
      </c>
      <c r="D35" s="30" t="s">
        <v>135</v>
      </c>
      <c r="E35" s="31" t="s">
        <v>94</v>
      </c>
      <c r="F35" s="32">
        <v>35294</v>
      </c>
      <c r="G35" s="33" t="s">
        <v>54</v>
      </c>
      <c r="H35" s="33" t="s">
        <v>31</v>
      </c>
      <c r="I35" s="34"/>
      <c r="J35" s="34" t="s">
        <v>29</v>
      </c>
      <c r="K35" s="34" t="s">
        <v>29</v>
      </c>
      <c r="L35" s="34" t="s">
        <v>29</v>
      </c>
      <c r="M35" s="35"/>
      <c r="N35" s="26" t="s">
        <v>40</v>
      </c>
      <c r="P35" s="2" t="s">
        <v>29</v>
      </c>
      <c r="Q35" s="2">
        <f t="shared" si="0"/>
        <v>1</v>
      </c>
    </row>
    <row r="36" spans="1:17" ht="21.95" customHeight="1">
      <c r="A36" s="27">
        <v>17</v>
      </c>
      <c r="B36" s="79">
        <v>2020213684</v>
      </c>
      <c r="C36" s="29" t="s">
        <v>136</v>
      </c>
      <c r="D36" s="30" t="s">
        <v>62</v>
      </c>
      <c r="E36" s="31" t="s">
        <v>94</v>
      </c>
      <c r="F36" s="32">
        <v>35371</v>
      </c>
      <c r="G36" s="33" t="s">
        <v>27</v>
      </c>
      <c r="H36" s="33" t="s">
        <v>31</v>
      </c>
      <c r="I36" s="34"/>
      <c r="J36" s="34" t="s">
        <v>29</v>
      </c>
      <c r="K36" s="34" t="s">
        <v>29</v>
      </c>
      <c r="L36" s="34" t="s">
        <v>29</v>
      </c>
      <c r="M36" s="35"/>
      <c r="N36" s="26" t="s">
        <v>40</v>
      </c>
      <c r="P36" s="2" t="s">
        <v>29</v>
      </c>
      <c r="Q36" s="2">
        <f t="shared" si="0"/>
        <v>1</v>
      </c>
    </row>
    <row r="37" spans="1:17" ht="21.95" customHeight="1">
      <c r="A37" s="27">
        <v>18</v>
      </c>
      <c r="B37" s="79">
        <v>2021217399</v>
      </c>
      <c r="C37" s="29" t="s">
        <v>137</v>
      </c>
      <c r="D37" s="30" t="s">
        <v>138</v>
      </c>
      <c r="E37" s="31" t="s">
        <v>94</v>
      </c>
      <c r="F37" s="32">
        <v>35347</v>
      </c>
      <c r="G37" s="33" t="s">
        <v>27</v>
      </c>
      <c r="H37" s="33" t="s">
        <v>28</v>
      </c>
      <c r="I37" s="34"/>
      <c r="J37" s="34" t="s">
        <v>29</v>
      </c>
      <c r="K37" s="34" t="s">
        <v>29</v>
      </c>
      <c r="L37" s="34" t="s">
        <v>29</v>
      </c>
      <c r="M37" s="35"/>
      <c r="N37" s="26" t="s">
        <v>40</v>
      </c>
      <c r="P37" s="2" t="s">
        <v>29</v>
      </c>
      <c r="Q37" s="2">
        <f t="shared" si="0"/>
        <v>1</v>
      </c>
    </row>
    <row r="38" spans="1:17" ht="21.95" customHeight="1">
      <c r="A38" s="27">
        <v>19</v>
      </c>
      <c r="B38" s="79">
        <v>2020217676</v>
      </c>
      <c r="C38" s="29" t="s">
        <v>139</v>
      </c>
      <c r="D38" s="30" t="s">
        <v>140</v>
      </c>
      <c r="E38" s="31" t="s">
        <v>94</v>
      </c>
      <c r="F38" s="32">
        <v>35172</v>
      </c>
      <c r="G38" s="33" t="s">
        <v>27</v>
      </c>
      <c r="H38" s="33" t="s">
        <v>31</v>
      </c>
      <c r="I38" s="34"/>
      <c r="J38" s="34" t="s">
        <v>29</v>
      </c>
      <c r="K38" s="34" t="s">
        <v>29</v>
      </c>
      <c r="L38" s="34" t="s">
        <v>29</v>
      </c>
      <c r="M38" s="35"/>
      <c r="N38" s="26" t="s">
        <v>40</v>
      </c>
      <c r="P38" s="2" t="s">
        <v>29</v>
      </c>
      <c r="Q38" s="2">
        <f t="shared" si="0"/>
        <v>1</v>
      </c>
    </row>
    <row r="39" spans="1:17" ht="21.95" customHeight="1">
      <c r="A39" s="27">
        <v>20</v>
      </c>
      <c r="B39" s="79">
        <v>2020214823</v>
      </c>
      <c r="C39" s="29" t="s">
        <v>141</v>
      </c>
      <c r="D39" s="30" t="s">
        <v>142</v>
      </c>
      <c r="E39" s="31" t="s">
        <v>94</v>
      </c>
      <c r="F39" s="32">
        <v>35396</v>
      </c>
      <c r="G39" s="33" t="s">
        <v>30</v>
      </c>
      <c r="H39" s="33" t="s">
        <v>31</v>
      </c>
      <c r="I39" s="34"/>
      <c r="J39" s="34" t="s">
        <v>29</v>
      </c>
      <c r="K39" s="34" t="s">
        <v>29</v>
      </c>
      <c r="L39" s="34" t="s">
        <v>29</v>
      </c>
      <c r="M39" s="35"/>
      <c r="N39" s="26" t="s">
        <v>40</v>
      </c>
      <c r="P39" s="2" t="s">
        <v>29</v>
      </c>
      <c r="Q39" s="2">
        <f t="shared" si="0"/>
        <v>1</v>
      </c>
    </row>
    <row r="40" spans="1:17" ht="21.95" customHeight="1">
      <c r="A40" s="27">
        <v>21</v>
      </c>
      <c r="B40" s="79">
        <v>2020713910</v>
      </c>
      <c r="C40" s="29" t="s">
        <v>143</v>
      </c>
      <c r="D40" s="30" t="s">
        <v>142</v>
      </c>
      <c r="E40" s="31" t="s">
        <v>94</v>
      </c>
      <c r="F40" s="32">
        <v>35229</v>
      </c>
      <c r="G40" s="33" t="s">
        <v>27</v>
      </c>
      <c r="H40" s="33" t="s">
        <v>31</v>
      </c>
      <c r="I40" s="34"/>
      <c r="J40" s="34" t="s">
        <v>29</v>
      </c>
      <c r="K40" s="34" t="s">
        <v>29</v>
      </c>
      <c r="L40" s="34" t="s">
        <v>29</v>
      </c>
      <c r="M40" s="35"/>
      <c r="N40" s="26" t="s">
        <v>40</v>
      </c>
      <c r="P40" s="2" t="s">
        <v>29</v>
      </c>
      <c r="Q40" s="2">
        <f t="shared" si="0"/>
        <v>1</v>
      </c>
    </row>
    <row r="41" spans="1:17" ht="21.95" customHeight="1">
      <c r="A41" s="27">
        <v>22</v>
      </c>
      <c r="B41" s="79">
        <v>2020213633</v>
      </c>
      <c r="C41" s="29" t="s">
        <v>144</v>
      </c>
      <c r="D41" s="30" t="s">
        <v>145</v>
      </c>
      <c r="E41" s="31" t="s">
        <v>94</v>
      </c>
      <c r="F41" s="32">
        <v>34905</v>
      </c>
      <c r="G41" s="33" t="s">
        <v>30</v>
      </c>
      <c r="H41" s="33" t="s">
        <v>31</v>
      </c>
      <c r="I41" s="34"/>
      <c r="J41" s="34" t="s">
        <v>29</v>
      </c>
      <c r="K41" s="34" t="s">
        <v>29</v>
      </c>
      <c r="L41" s="34" t="s">
        <v>29</v>
      </c>
      <c r="M41" s="35"/>
      <c r="N41" s="26" t="s">
        <v>40</v>
      </c>
      <c r="P41" s="2" t="s">
        <v>29</v>
      </c>
      <c r="Q41" s="2">
        <f t="shared" si="0"/>
        <v>1</v>
      </c>
    </row>
    <row r="42" spans="1:17" ht="21.95" customHeight="1">
      <c r="A42" s="27">
        <v>23</v>
      </c>
      <c r="B42" s="79">
        <v>2020213855</v>
      </c>
      <c r="C42" s="29" t="s">
        <v>146</v>
      </c>
      <c r="D42" s="30" t="s">
        <v>147</v>
      </c>
      <c r="E42" s="31" t="s">
        <v>94</v>
      </c>
      <c r="F42" s="32">
        <v>35360</v>
      </c>
      <c r="G42" s="33" t="s">
        <v>27</v>
      </c>
      <c r="H42" s="33" t="s">
        <v>31</v>
      </c>
      <c r="I42" s="34"/>
      <c r="J42" s="34" t="s">
        <v>29</v>
      </c>
      <c r="K42" s="34" t="s">
        <v>29</v>
      </c>
      <c r="L42" s="34" t="s">
        <v>29</v>
      </c>
      <c r="M42" s="35"/>
      <c r="N42" s="26" t="s">
        <v>40</v>
      </c>
      <c r="P42" s="2" t="s">
        <v>29</v>
      </c>
      <c r="Q42" s="2">
        <f t="shared" si="0"/>
        <v>1</v>
      </c>
    </row>
    <row r="43" spans="1:17" ht="21.95" customHeight="1">
      <c r="A43" s="27">
        <v>24</v>
      </c>
      <c r="B43" s="79">
        <v>2020215736</v>
      </c>
      <c r="C43" s="29" t="s">
        <v>148</v>
      </c>
      <c r="D43" s="30" t="s">
        <v>149</v>
      </c>
      <c r="E43" s="31" t="s">
        <v>94</v>
      </c>
      <c r="F43" s="32">
        <v>35152</v>
      </c>
      <c r="G43" s="33" t="s">
        <v>30</v>
      </c>
      <c r="H43" s="33" t="s">
        <v>31</v>
      </c>
      <c r="I43" s="34"/>
      <c r="J43" s="34" t="s">
        <v>29</v>
      </c>
      <c r="K43" s="34" t="s">
        <v>29</v>
      </c>
      <c r="L43" s="34" t="s">
        <v>29</v>
      </c>
      <c r="M43" s="35"/>
      <c r="N43" s="26" t="s">
        <v>40</v>
      </c>
      <c r="P43" s="2" t="s">
        <v>29</v>
      </c>
      <c r="Q43" s="2">
        <f t="shared" si="0"/>
        <v>1</v>
      </c>
    </row>
    <row r="44" spans="1:17" ht="21.95" customHeight="1">
      <c r="A44" s="27">
        <v>25</v>
      </c>
      <c r="B44" s="79">
        <v>2020214917</v>
      </c>
      <c r="C44" s="29" t="s">
        <v>150</v>
      </c>
      <c r="D44" s="30" t="s">
        <v>36</v>
      </c>
      <c r="E44" s="31" t="s">
        <v>94</v>
      </c>
      <c r="F44" s="32">
        <v>35104</v>
      </c>
      <c r="G44" s="33" t="s">
        <v>27</v>
      </c>
      <c r="H44" s="33" t="s">
        <v>31</v>
      </c>
      <c r="I44" s="34"/>
      <c r="J44" s="34" t="s">
        <v>29</v>
      </c>
      <c r="K44" s="34" t="s">
        <v>29</v>
      </c>
      <c r="L44" s="34" t="s">
        <v>29</v>
      </c>
      <c r="M44" s="35"/>
      <c r="N44" s="26" t="s">
        <v>40</v>
      </c>
      <c r="P44" s="2" t="s">
        <v>29</v>
      </c>
      <c r="Q44" s="2">
        <f t="shared" si="0"/>
        <v>1</v>
      </c>
    </row>
    <row r="45" spans="1:17" ht="21.95" customHeight="1">
      <c r="A45" s="27">
        <v>26</v>
      </c>
      <c r="B45" s="79">
        <v>2020217444</v>
      </c>
      <c r="C45" s="29" t="s">
        <v>151</v>
      </c>
      <c r="D45" s="30" t="s">
        <v>36</v>
      </c>
      <c r="E45" s="31" t="s">
        <v>94</v>
      </c>
      <c r="F45" s="32">
        <v>35126</v>
      </c>
      <c r="G45" s="33" t="s">
        <v>124</v>
      </c>
      <c r="H45" s="33" t="s">
        <v>31</v>
      </c>
      <c r="I45" s="34"/>
      <c r="J45" s="34" t="s">
        <v>29</v>
      </c>
      <c r="K45" s="34" t="s">
        <v>29</v>
      </c>
      <c r="L45" s="34" t="s">
        <v>29</v>
      </c>
      <c r="M45" s="35"/>
      <c r="N45" s="26" t="s">
        <v>40</v>
      </c>
      <c r="P45" s="2" t="s">
        <v>29</v>
      </c>
      <c r="Q45" s="2">
        <f t="shared" si="0"/>
        <v>1</v>
      </c>
    </row>
    <row r="46" spans="1:17" ht="21.95" customHeight="1">
      <c r="A46" s="27">
        <v>27</v>
      </c>
      <c r="B46" s="79">
        <v>2021215624</v>
      </c>
      <c r="C46" s="29" t="s">
        <v>152</v>
      </c>
      <c r="D46" s="30" t="s">
        <v>153</v>
      </c>
      <c r="E46" s="31" t="s">
        <v>94</v>
      </c>
      <c r="F46" s="32">
        <v>35394</v>
      </c>
      <c r="G46" s="33" t="s">
        <v>27</v>
      </c>
      <c r="H46" s="33" t="s">
        <v>28</v>
      </c>
      <c r="I46" s="34"/>
      <c r="J46" s="34" t="s">
        <v>29</v>
      </c>
      <c r="K46" s="34" t="s">
        <v>29</v>
      </c>
      <c r="L46" s="34" t="s">
        <v>29</v>
      </c>
      <c r="M46" s="35"/>
      <c r="N46" s="26" t="s">
        <v>40</v>
      </c>
      <c r="P46" s="2" t="s">
        <v>29</v>
      </c>
      <c r="Q46" s="2">
        <f t="shared" si="0"/>
        <v>1</v>
      </c>
    </row>
    <row r="47" spans="1:17" ht="21.95" customHeight="1">
      <c r="A47" s="27">
        <v>28</v>
      </c>
      <c r="B47" s="79">
        <v>2020214152</v>
      </c>
      <c r="C47" s="29" t="s">
        <v>154</v>
      </c>
      <c r="D47" s="30" t="s">
        <v>82</v>
      </c>
      <c r="E47" s="31" t="s">
        <v>94</v>
      </c>
      <c r="F47" s="32">
        <v>35253</v>
      </c>
      <c r="G47" s="33" t="s">
        <v>27</v>
      </c>
      <c r="H47" s="33" t="s">
        <v>31</v>
      </c>
      <c r="I47" s="34"/>
      <c r="J47" s="34" t="s">
        <v>29</v>
      </c>
      <c r="K47" s="34" t="s">
        <v>29</v>
      </c>
      <c r="L47" s="34" t="s">
        <v>29</v>
      </c>
      <c r="M47" s="35"/>
      <c r="N47" s="26" t="s">
        <v>40</v>
      </c>
      <c r="P47" s="2" t="s">
        <v>29</v>
      </c>
      <c r="Q47" s="2">
        <f t="shared" si="0"/>
        <v>1</v>
      </c>
    </row>
    <row r="48" spans="1:17" ht="21.95" customHeight="1">
      <c r="A48" s="27">
        <v>29</v>
      </c>
      <c r="B48" s="79">
        <v>2020214950</v>
      </c>
      <c r="C48" s="29" t="s">
        <v>155</v>
      </c>
      <c r="D48" s="30" t="s">
        <v>37</v>
      </c>
      <c r="E48" s="31" t="s">
        <v>94</v>
      </c>
      <c r="F48" s="32">
        <v>35279</v>
      </c>
      <c r="G48" s="33" t="s">
        <v>27</v>
      </c>
      <c r="H48" s="33" t="s">
        <v>31</v>
      </c>
      <c r="I48" s="34"/>
      <c r="J48" s="34" t="s">
        <v>29</v>
      </c>
      <c r="K48" s="34" t="s">
        <v>29</v>
      </c>
      <c r="L48" s="34" t="s">
        <v>29</v>
      </c>
      <c r="M48" s="35"/>
      <c r="N48" s="26" t="s">
        <v>40</v>
      </c>
      <c r="P48" s="2">
        <v>0</v>
      </c>
      <c r="Q48" s="2">
        <f t="shared" si="0"/>
        <v>1</v>
      </c>
    </row>
    <row r="49" spans="1:17" ht="21.95" customHeight="1">
      <c r="A49" s="36">
        <v>30</v>
      </c>
      <c r="B49" s="80">
        <v>2020217912</v>
      </c>
      <c r="C49" s="37" t="s">
        <v>156</v>
      </c>
      <c r="D49" s="38" t="s">
        <v>157</v>
      </c>
      <c r="E49" s="39" t="s">
        <v>94</v>
      </c>
      <c r="F49" s="40">
        <v>35378</v>
      </c>
      <c r="G49" s="41" t="s">
        <v>30</v>
      </c>
      <c r="H49" s="41" t="s">
        <v>31</v>
      </c>
      <c r="I49" s="42"/>
      <c r="J49" s="42" t="s">
        <v>29</v>
      </c>
      <c r="K49" s="42" t="s">
        <v>29</v>
      </c>
      <c r="L49" s="42" t="s">
        <v>29</v>
      </c>
      <c r="M49" s="43"/>
      <c r="N49" s="26" t="s">
        <v>40</v>
      </c>
      <c r="P49" s="2" t="s">
        <v>29</v>
      </c>
      <c r="Q49" s="2">
        <f t="shared" si="0"/>
        <v>1</v>
      </c>
    </row>
    <row r="50" spans="1:17" ht="21.95" customHeight="1">
      <c r="A50" s="88" t="s">
        <v>75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90"/>
      <c r="N50" s="1">
        <v>6.2018000000000004</v>
      </c>
      <c r="P50" s="2" t="e">
        <v>#N/A</v>
      </c>
      <c r="Q50" s="2">
        <f t="shared" si="0"/>
        <v>0</v>
      </c>
    </row>
    <row r="51" spans="1:17" ht="21.95" customHeight="1">
      <c r="A51" s="17">
        <v>1</v>
      </c>
      <c r="B51" s="78">
        <v>2020213021</v>
      </c>
      <c r="C51" s="19" t="s">
        <v>151</v>
      </c>
      <c r="D51" s="20" t="s">
        <v>115</v>
      </c>
      <c r="E51" s="21" t="s">
        <v>94</v>
      </c>
      <c r="F51" s="22">
        <v>35405</v>
      </c>
      <c r="G51" s="23" t="s">
        <v>27</v>
      </c>
      <c r="H51" s="23" t="s">
        <v>31</v>
      </c>
      <c r="I51" s="24"/>
      <c r="J51" s="24" t="s">
        <v>29</v>
      </c>
      <c r="K51" s="24" t="s">
        <v>29</v>
      </c>
      <c r="L51" s="24" t="s">
        <v>29</v>
      </c>
      <c r="M51" s="25"/>
      <c r="N51" s="26" t="s">
        <v>77</v>
      </c>
      <c r="P51" s="2" t="s">
        <v>29</v>
      </c>
      <c r="Q51" s="2">
        <f t="shared" si="0"/>
        <v>1</v>
      </c>
    </row>
    <row r="52" spans="1:17" ht="21.95" customHeight="1">
      <c r="A52" s="27">
        <v>2</v>
      </c>
      <c r="B52" s="79">
        <v>2021216536</v>
      </c>
      <c r="C52" s="29" t="s">
        <v>158</v>
      </c>
      <c r="D52" s="30" t="s">
        <v>159</v>
      </c>
      <c r="E52" s="31" t="s">
        <v>94</v>
      </c>
      <c r="F52" s="32">
        <v>35196</v>
      </c>
      <c r="G52" s="33" t="s">
        <v>30</v>
      </c>
      <c r="H52" s="33" t="s">
        <v>28</v>
      </c>
      <c r="I52" s="34"/>
      <c r="J52" s="34" t="s">
        <v>29</v>
      </c>
      <c r="K52" s="34" t="s">
        <v>29</v>
      </c>
      <c r="L52" s="34" t="s">
        <v>29</v>
      </c>
      <c r="M52" s="35"/>
      <c r="N52" s="26" t="s">
        <v>77</v>
      </c>
      <c r="P52" s="2" t="s">
        <v>29</v>
      </c>
      <c r="Q52" s="2">
        <f t="shared" si="0"/>
        <v>1</v>
      </c>
    </row>
    <row r="53" spans="1:17" ht="21.95" customHeight="1">
      <c r="A53" s="27">
        <v>3</v>
      </c>
      <c r="B53" s="79">
        <v>2020210989</v>
      </c>
      <c r="C53" s="29" t="s">
        <v>160</v>
      </c>
      <c r="D53" s="30" t="s">
        <v>97</v>
      </c>
      <c r="E53" s="31" t="s">
        <v>94</v>
      </c>
      <c r="F53" s="32">
        <v>35097</v>
      </c>
      <c r="G53" s="33" t="s">
        <v>161</v>
      </c>
      <c r="H53" s="33" t="s">
        <v>31</v>
      </c>
      <c r="I53" s="34"/>
      <c r="J53" s="34" t="s">
        <v>29</v>
      </c>
      <c r="K53" s="34" t="s">
        <v>29</v>
      </c>
      <c r="L53" s="34" t="s">
        <v>29</v>
      </c>
      <c r="M53" s="35"/>
      <c r="N53" s="26" t="s">
        <v>77</v>
      </c>
      <c r="P53" s="2" t="s">
        <v>29</v>
      </c>
      <c r="Q53" s="2">
        <f t="shared" si="0"/>
        <v>1</v>
      </c>
    </row>
    <row r="54" spans="1:17" ht="21.95" customHeight="1">
      <c r="A54" s="27">
        <v>4</v>
      </c>
      <c r="B54" s="79">
        <v>2020248181</v>
      </c>
      <c r="C54" s="29" t="s">
        <v>162</v>
      </c>
      <c r="D54" s="30" t="s">
        <v>64</v>
      </c>
      <c r="E54" s="31" t="s">
        <v>94</v>
      </c>
      <c r="F54" s="32">
        <v>35421</v>
      </c>
      <c r="G54" s="33" t="s">
        <v>163</v>
      </c>
      <c r="H54" s="33" t="s">
        <v>31</v>
      </c>
      <c r="I54" s="34"/>
      <c r="J54" s="34" t="s">
        <v>29</v>
      </c>
      <c r="K54" s="34" t="s">
        <v>29</v>
      </c>
      <c r="L54" s="34" t="s">
        <v>29</v>
      </c>
      <c r="M54" s="35"/>
      <c r="N54" s="26" t="s">
        <v>77</v>
      </c>
      <c r="P54" s="2" t="s">
        <v>29</v>
      </c>
      <c r="Q54" s="2">
        <f t="shared" si="0"/>
        <v>1</v>
      </c>
    </row>
    <row r="55" spans="1:17" ht="21.95" customHeight="1">
      <c r="A55" s="27">
        <v>5</v>
      </c>
      <c r="B55" s="79">
        <v>2020216896</v>
      </c>
      <c r="C55" s="29" t="s">
        <v>160</v>
      </c>
      <c r="D55" s="30" t="s">
        <v>140</v>
      </c>
      <c r="E55" s="31" t="s">
        <v>94</v>
      </c>
      <c r="F55" s="32">
        <v>35375</v>
      </c>
      <c r="G55" s="33" t="s">
        <v>48</v>
      </c>
      <c r="H55" s="33" t="s">
        <v>31</v>
      </c>
      <c r="I55" s="34"/>
      <c r="J55" s="34" t="s">
        <v>29</v>
      </c>
      <c r="K55" s="34" t="s">
        <v>29</v>
      </c>
      <c r="L55" s="34" t="s">
        <v>29</v>
      </c>
      <c r="M55" s="35"/>
      <c r="N55" s="26" t="s">
        <v>77</v>
      </c>
      <c r="P55" s="2" t="s">
        <v>29</v>
      </c>
      <c r="Q55" s="2">
        <f t="shared" si="0"/>
        <v>1</v>
      </c>
    </row>
    <row r="56" spans="1:17" ht="21.95" customHeight="1">
      <c r="A56" s="36">
        <v>6</v>
      </c>
      <c r="B56" s="81">
        <v>2021213467</v>
      </c>
      <c r="C56" s="37" t="s">
        <v>164</v>
      </c>
      <c r="D56" s="38" t="s">
        <v>165</v>
      </c>
      <c r="E56" s="39" t="s">
        <v>94</v>
      </c>
      <c r="F56" s="40">
        <v>35263</v>
      </c>
      <c r="G56" s="41" t="s">
        <v>27</v>
      </c>
      <c r="H56" s="41" t="s">
        <v>28</v>
      </c>
      <c r="I56" s="42"/>
      <c r="J56" s="42" t="s">
        <v>29</v>
      </c>
      <c r="K56" s="42" t="s">
        <v>29</v>
      </c>
      <c r="L56" s="42" t="s">
        <v>29</v>
      </c>
      <c r="M56" s="43"/>
      <c r="N56" s="26" t="s">
        <v>77</v>
      </c>
      <c r="P56" s="2" t="s">
        <v>29</v>
      </c>
      <c r="Q56" s="2">
        <f t="shared" si="0"/>
        <v>1</v>
      </c>
    </row>
    <row r="57" spans="1:17">
      <c r="A57" s="46"/>
      <c r="B57" s="46"/>
      <c r="C57" s="46"/>
      <c r="D57" s="46"/>
      <c r="E57" s="46"/>
      <c r="F57" s="47"/>
      <c r="G57" s="48"/>
      <c r="H57" s="49"/>
      <c r="I57" s="46"/>
      <c r="J57" s="46"/>
      <c r="K57" s="46"/>
      <c r="L57" s="46"/>
      <c r="M57" s="46"/>
      <c r="N57" s="50"/>
    </row>
    <row r="58" spans="1:17" ht="14.25">
      <c r="A58" s="52"/>
      <c r="B58" s="84" t="s">
        <v>83</v>
      </c>
      <c r="C58" s="84"/>
      <c r="D58" s="84"/>
      <c r="E58" s="52"/>
      <c r="F58" s="53"/>
      <c r="G58" s="53"/>
      <c r="H58" s="54"/>
      <c r="I58" s="53"/>
      <c r="J58" s="52" t="s">
        <v>84</v>
      </c>
      <c r="K58" s="52"/>
      <c r="L58" s="52"/>
      <c r="M58" s="52"/>
      <c r="N58" s="53"/>
    </row>
    <row r="59" spans="1:17">
      <c r="A59" s="49"/>
      <c r="B59" s="49"/>
      <c r="C59" s="49"/>
      <c r="D59" s="49"/>
      <c r="E59" s="49"/>
      <c r="F59" s="55"/>
      <c r="G59" s="49"/>
      <c r="H59" s="49"/>
      <c r="I59" s="49"/>
      <c r="J59" s="49"/>
      <c r="K59" s="49"/>
      <c r="L59" s="49"/>
      <c r="M59" s="49"/>
      <c r="N59" s="56"/>
    </row>
    <row r="60" spans="1:17">
      <c r="A60" s="57"/>
      <c r="B60" s="57"/>
      <c r="C60" s="57"/>
      <c r="D60" s="57"/>
      <c r="E60" s="57"/>
      <c r="F60" s="58"/>
      <c r="G60" s="57"/>
      <c r="H60" s="57"/>
      <c r="I60" s="57"/>
      <c r="J60" s="57"/>
      <c r="K60" s="57"/>
      <c r="L60" s="57"/>
      <c r="M60" s="57"/>
      <c r="N60" s="59"/>
    </row>
    <row r="61" spans="1:17">
      <c r="A61" s="57"/>
      <c r="B61" s="57"/>
      <c r="C61" s="57"/>
      <c r="D61" s="57"/>
      <c r="E61" s="57"/>
      <c r="F61" s="58"/>
      <c r="G61" s="57"/>
      <c r="H61" s="57"/>
      <c r="I61" s="57"/>
      <c r="J61" s="57"/>
      <c r="K61" s="57"/>
      <c r="L61" s="57"/>
      <c r="M61" s="57"/>
      <c r="N61" s="59"/>
    </row>
    <row r="62" spans="1:17">
      <c r="A62" s="57"/>
      <c r="B62" s="57"/>
      <c r="C62" s="57"/>
      <c r="D62" s="57"/>
      <c r="E62" s="57"/>
      <c r="F62" s="58"/>
      <c r="G62" s="57"/>
      <c r="H62" s="57"/>
      <c r="I62" s="57"/>
      <c r="J62" s="57"/>
      <c r="K62" s="57"/>
      <c r="L62" s="57"/>
      <c r="M62" s="57"/>
      <c r="N62" s="59"/>
    </row>
    <row r="63" spans="1:17">
      <c r="A63" s="57"/>
      <c r="B63" s="57"/>
      <c r="C63" s="57"/>
      <c r="D63" s="57"/>
      <c r="E63" s="57"/>
      <c r="F63" s="58"/>
      <c r="G63" s="57"/>
      <c r="H63" s="57"/>
      <c r="I63" s="57"/>
      <c r="J63" s="57"/>
      <c r="K63" s="57"/>
      <c r="L63" s="57"/>
      <c r="M63" s="57"/>
      <c r="N63" s="59"/>
    </row>
    <row r="64" spans="1:17" ht="14.25">
      <c r="A64" s="60"/>
      <c r="B64" s="84" t="s">
        <v>85</v>
      </c>
      <c r="C64" s="84"/>
      <c r="D64" s="84"/>
      <c r="E64" s="52"/>
      <c r="F64" s="61"/>
      <c r="G64" s="5"/>
      <c r="H64" s="62"/>
      <c r="I64" s="5"/>
      <c r="J64" s="5"/>
      <c r="K64" s="5"/>
      <c r="L64" s="5"/>
      <c r="M64" s="5"/>
      <c r="N64" s="59"/>
    </row>
    <row r="65" spans="1:13">
      <c r="A65" s="8"/>
      <c r="B65" s="8"/>
      <c r="C65" s="8"/>
      <c r="D65" s="8"/>
      <c r="E65" s="8"/>
      <c r="F65" s="8"/>
      <c r="G65" s="8"/>
      <c r="H65" s="63"/>
      <c r="I65" s="8"/>
      <c r="J65" s="8"/>
      <c r="K65" s="8"/>
      <c r="L65" s="8"/>
      <c r="M65" s="8"/>
    </row>
    <row r="66" spans="1:13">
      <c r="A66" s="8"/>
      <c r="B66" s="8"/>
      <c r="C66" s="8"/>
      <c r="D66" s="8"/>
      <c r="E66" s="8"/>
      <c r="F66" s="8"/>
      <c r="G66" s="8"/>
      <c r="H66" s="63"/>
      <c r="I66" s="8"/>
      <c r="J66" s="8"/>
      <c r="K66" s="8"/>
      <c r="L66" s="8"/>
      <c r="M66" s="8"/>
    </row>
    <row r="67" spans="1:13">
      <c r="A67" s="8"/>
      <c r="B67" s="8"/>
      <c r="C67" s="8"/>
      <c r="D67" s="8"/>
      <c r="E67" s="8"/>
      <c r="F67" s="8"/>
      <c r="G67" s="8"/>
      <c r="H67" s="63"/>
      <c r="I67" s="8"/>
      <c r="J67" s="8"/>
      <c r="K67" s="8"/>
      <c r="L67" s="8"/>
      <c r="M67" s="8"/>
    </row>
    <row r="68" spans="1:13">
      <c r="A68" s="8"/>
      <c r="B68" s="8"/>
      <c r="C68" s="8"/>
      <c r="D68" s="8"/>
      <c r="E68" s="8"/>
      <c r="F68" s="8"/>
      <c r="G68" s="8"/>
      <c r="H68" s="63"/>
      <c r="I68" s="8"/>
      <c r="J68" s="8"/>
      <c r="K68" s="8"/>
      <c r="L68" s="8"/>
      <c r="M68" s="8"/>
    </row>
  </sheetData>
  <mergeCells count="13">
    <mergeCell ref="B64:D64"/>
    <mergeCell ref="A5:M5"/>
    <mergeCell ref="C8:D8"/>
    <mergeCell ref="A9:M9"/>
    <mergeCell ref="A19:M19"/>
    <mergeCell ref="A50:M50"/>
    <mergeCell ref="B58:D58"/>
    <mergeCell ref="A4:M4"/>
    <mergeCell ref="A1:C1"/>
    <mergeCell ref="D1:M1"/>
    <mergeCell ref="A2:C2"/>
    <mergeCell ref="D2:M2"/>
    <mergeCell ref="A3:M3"/>
  </mergeCells>
  <conditionalFormatting sqref="N10:N18">
    <cfRule type="cellIs" dxfId="5" priority="5" operator="equal">
      <formula>"ĐỦ ĐK KLTN"</formula>
    </cfRule>
  </conditionalFormatting>
  <conditionalFormatting sqref="N20:N28">
    <cfRule type="cellIs" dxfId="4" priority="4" operator="equal">
      <formula>"ĐỦ ĐK KLTN"</formula>
    </cfRule>
  </conditionalFormatting>
  <conditionalFormatting sqref="N29:N37">
    <cfRule type="cellIs" dxfId="3" priority="3" operator="equal">
      <formula>"ĐỦ ĐK KLTN"</formula>
    </cfRule>
  </conditionalFormatting>
  <conditionalFormatting sqref="N38:N46">
    <cfRule type="cellIs" dxfId="2" priority="2" operator="equal">
      <formula>"ĐỦ ĐK KLTN"</formula>
    </cfRule>
  </conditionalFormatting>
  <conditionalFormatting sqref="N47:N49 N51:N56">
    <cfRule type="cellIs" dxfId="1" priority="1" operator="equal">
      <formula>"ĐỦ ĐK KLTN"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TPM</vt:lpstr>
      <vt:lpstr>KKT</vt:lpstr>
      <vt:lpstr>QTH</vt:lpstr>
      <vt:lpstr>Sheet3</vt:lpstr>
      <vt:lpstr>KKT!Print_Area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cp:lastPrinted>2018-05-11T03:18:17Z</cp:lastPrinted>
  <dcterms:created xsi:type="dcterms:W3CDTF">2018-05-10T07:34:11Z</dcterms:created>
  <dcterms:modified xsi:type="dcterms:W3CDTF">2018-05-15T00:26:47Z</dcterms:modified>
</cp:coreProperties>
</file>