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Đủ ĐK" sheetId="1" r:id="rId1"/>
  </sheets>
  <definedNames>
    <definedName name="_xlnm.Print_Titles" localSheetId="0">'Đủ ĐK'!$7:$8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<sst xmlns="http://schemas.openxmlformats.org/spreadsheetml/2006/main" count="1132" uniqueCount="701">
  <si>
    <t xml:space="preserve"> BỘ GIÁO DỤC &amp; ĐÀO TẠO </t>
  </si>
  <si>
    <t xml:space="preserve">CỘNG HÒA XÃ HỘI CHỦ NGHĨA VIỆT NAM </t>
  </si>
  <si>
    <t xml:space="preserve">TRƯỜNG ĐẠI HỌC DUY TÂN </t>
  </si>
  <si>
    <t xml:space="preserve">   Độc Lập - Tự Do - Hạnh Phúc </t>
  </si>
  <si>
    <t>DANH SÁCH SINH VIÊN ĐƯỢC MIỄN GIẢM HỌC PHÍ 
NĂM HỌC 2014 - 2015</t>
  </si>
  <si>
    <t>( Ban hành kèm theo Quyết định số 804 QĐ/ĐHDT ngày 04 tháng 03 năm 2015)</t>
  </si>
  <si>
    <t>TT</t>
  </si>
  <si>
    <t>HỌ VÀ TÊN SV</t>
  </si>
  <si>
    <t>KHOA</t>
  </si>
  <si>
    <t>MSSV</t>
  </si>
  <si>
    <t>LỚP</t>
  </si>
  <si>
    <t>Đối Tượng miễm giảm</t>
  </si>
  <si>
    <t>Diễn giải</t>
  </si>
  <si>
    <t>ĐTB năm học 
2013-2014</t>
  </si>
  <si>
    <t>Kết quả rèn luyện</t>
  </si>
  <si>
    <t>Mức giảm học phí</t>
  </si>
  <si>
    <t xml:space="preserve">Ký nhận </t>
  </si>
  <si>
    <t>Ghi chú</t>
  </si>
  <si>
    <t>ĐỐI TƯỢNG 1 - Con thương binh/Liệt sĩ</t>
  </si>
  <si>
    <t>ĐỐI TƯỢNG 2 - Đặc biệt khó khăn theo QĐ nhà nước và SV thuộc diện nghèo của địa phương</t>
  </si>
  <si>
    <t xml:space="preserve">Nguyễn Thị Cẩm </t>
  </si>
  <si>
    <t xml:space="preserve">Nhung </t>
  </si>
  <si>
    <t xml:space="preserve">Kế Toán </t>
  </si>
  <si>
    <t>172328062</t>
  </si>
  <si>
    <t>K17KDN3</t>
  </si>
  <si>
    <t>Hộ nghèo có xác nhận của UBND Xã Điện Hòa ngày 26/11/2014</t>
  </si>
  <si>
    <t>Điện Hòa, Điện Bàn, Quảng Nam</t>
  </si>
  <si>
    <t xml:space="preserve">Giỏi </t>
  </si>
  <si>
    <t xml:space="preserve">Phan Thị Diễm </t>
  </si>
  <si>
    <t>Vy</t>
  </si>
  <si>
    <t>1920259806</t>
  </si>
  <si>
    <t>K19KKT2</t>
  </si>
  <si>
    <t>Xã đặc biệt khó khăn vùng bãi ngang ven biển có xác nhận của UBND Xã Đức Chánh ngày 05/12/2014</t>
  </si>
  <si>
    <t>Đức Chánh, Mộ Đức, Quảng Ngãi</t>
  </si>
  <si>
    <t xml:space="preserve">Tốt </t>
  </si>
  <si>
    <t xml:space="preserve">Trần Thanh </t>
  </si>
  <si>
    <t xml:space="preserve">Trúc </t>
  </si>
  <si>
    <t>1920255489</t>
  </si>
  <si>
    <t>Khu vực miền núi có sổ hộ khẩu kèm theo</t>
  </si>
  <si>
    <t xml:space="preserve">TT Khâm Đức, Phước Sơn, Quảng Nam </t>
  </si>
  <si>
    <t xml:space="preserve">Vũ Ngọc Kỳ </t>
  </si>
  <si>
    <t xml:space="preserve">Duyên </t>
  </si>
  <si>
    <t>172318916</t>
  </si>
  <si>
    <t>K17KKT5</t>
  </si>
  <si>
    <t>Xã đặc biệt khó khăn vùng bãi ngang ven biển có xác nhận của UBND Xã Tam Anh Nam ngày 03/12/2014</t>
  </si>
  <si>
    <t>Tam Anh Nam, Núi Thành, Quảng Nam</t>
  </si>
  <si>
    <t xml:space="preserve">Hoàng Thảo </t>
  </si>
  <si>
    <t xml:space="preserve">Nhi </t>
  </si>
  <si>
    <t>172328059</t>
  </si>
  <si>
    <t>Khu vực I miền núi có xác nhận của TT Nông Trường Việt Trung ngày 25/11/2014</t>
  </si>
  <si>
    <t xml:space="preserve">Nông Trường Việt Trung, Bố Trạch, Quảng Bình </t>
  </si>
  <si>
    <t>Phạm Thị</t>
  </si>
  <si>
    <t xml:space="preserve">Thương </t>
  </si>
  <si>
    <t>172328105</t>
  </si>
  <si>
    <t>K17KDN1</t>
  </si>
  <si>
    <t>Xã đặc biệt khó khăn vùng bãi ngang ven biển có xác nhận của UBND Xã Bình Triều ngày 24/11/2014</t>
  </si>
  <si>
    <t xml:space="preserve">Bình Triều, Thăng Bình, Quảng Nam </t>
  </si>
  <si>
    <t xml:space="preserve">Nguyễn Thị Thùy </t>
  </si>
  <si>
    <t xml:space="preserve">Linh </t>
  </si>
  <si>
    <t>162314607</t>
  </si>
  <si>
    <t>K17KKT1</t>
  </si>
  <si>
    <t>Hộ nghèo có xác nhận của UBND TT Hà Lam ngày 20/01/2014</t>
  </si>
  <si>
    <t xml:space="preserve">TT Hà Lam, Thăng Bình, Quảng Nam </t>
  </si>
  <si>
    <t xml:space="preserve">Phan Ngọc Phương </t>
  </si>
  <si>
    <t xml:space="preserve">Quỳnh </t>
  </si>
  <si>
    <t>172317937</t>
  </si>
  <si>
    <t>K17KKT2</t>
  </si>
  <si>
    <t>Hộ nghèo có xác nhận của UBND Xã Duy Vinh ngày 25/11/2014</t>
  </si>
  <si>
    <t xml:space="preserve">Duy Vinh, Duy Xuyên, Quảng Nam </t>
  </si>
  <si>
    <t xml:space="preserve">Nguyễn Thị </t>
  </si>
  <si>
    <t xml:space="preserve">Lý </t>
  </si>
  <si>
    <t>1820254907</t>
  </si>
  <si>
    <t>K18KKT3</t>
  </si>
  <si>
    <t>Xã đặc biệt khó khăn vùng bãi ngang ven biển có xác nhận của UBND Xã Bình  Minh ngày 06/10/2014</t>
  </si>
  <si>
    <t xml:space="preserve">Bình Minh, Thăng Bình, Quảng Nam </t>
  </si>
  <si>
    <t xml:space="preserve">Xuất Sắc </t>
  </si>
  <si>
    <t xml:space="preserve">Huỳnh Thị  </t>
  </si>
  <si>
    <t xml:space="preserve">Hoa </t>
  </si>
  <si>
    <t>Hộ nghèo có xác nhận của UBND Xã Đại Đồng ngày 08/12/2014</t>
  </si>
  <si>
    <t>Đại Đồng, Đại Lộc, Quảng Nam</t>
  </si>
  <si>
    <t>Tốt</t>
  </si>
  <si>
    <t xml:space="preserve">Nguyễn Thị Ngọc </t>
  </si>
  <si>
    <t xml:space="preserve">Chi </t>
  </si>
  <si>
    <t>1820256073</t>
  </si>
  <si>
    <t>K18KKT1</t>
  </si>
  <si>
    <t>Xã đặc biệt khó khăn vùng bãi ngang có xác nhận của UBND Xã Hưng Thủy ngày 15/12/2014</t>
  </si>
  <si>
    <t xml:space="preserve">Hưng Thủy, Lệ Thủy, Quảng Bình </t>
  </si>
  <si>
    <t>Khá</t>
  </si>
  <si>
    <t>Nguyễn Thị</t>
  </si>
  <si>
    <t xml:space="preserve">Lộc </t>
  </si>
  <si>
    <t>1826268088</t>
  </si>
  <si>
    <t>D18KDN1B</t>
  </si>
  <si>
    <t>Hộ nghèo có giấy chứng nhận của UBND Xã Điện An ngày 04/09/2014</t>
  </si>
  <si>
    <t>Điện An, Điện Bàn, Quảng Nam</t>
  </si>
  <si>
    <t xml:space="preserve">Võ Thị  </t>
  </si>
  <si>
    <t xml:space="preserve">Điểm </t>
  </si>
  <si>
    <t xml:space="preserve">QTKD </t>
  </si>
  <si>
    <t>172528505</t>
  </si>
  <si>
    <t>K17QNH3</t>
  </si>
  <si>
    <t>Xã đặc biệt khó khăn vùng bãi ngang ven biển có xác nhận của UBND Xã Tam Tiến ngày 25/11/2014</t>
  </si>
  <si>
    <t xml:space="preserve">Tam Tiến, Núi Thành, Quảng Nam </t>
  </si>
  <si>
    <t xml:space="preserve">Đỗ Thị Mỹ </t>
  </si>
  <si>
    <t>172528518</t>
  </si>
  <si>
    <t>K17QNH2</t>
  </si>
  <si>
    <t>Xã đặc biệt khó khăn vùng bãi ngang ven biển có xác nhận của UBND Xã Bình Châu ngày 24/11/2014</t>
  </si>
  <si>
    <t>Bình Châu, Bình Sơn, Quảng Ngãi</t>
  </si>
  <si>
    <t xml:space="preserve">Xuất sắc </t>
  </si>
  <si>
    <t xml:space="preserve">Bùi việt </t>
  </si>
  <si>
    <t>Trinh</t>
  </si>
  <si>
    <t>172528674</t>
  </si>
  <si>
    <t xml:space="preserve">Đặng Thị </t>
  </si>
  <si>
    <t xml:space="preserve">Thắm </t>
  </si>
  <si>
    <t>172348289</t>
  </si>
  <si>
    <t>K17QTM</t>
  </si>
  <si>
    <t>Xã đặc biệt khó khăn vùng bãi ngang ven biển có xác nhận của UBND Xã Bình Minh ngày 26/11/2014</t>
  </si>
  <si>
    <t xml:space="preserve">Huỳnh Thị Yên </t>
  </si>
  <si>
    <t>Thanh</t>
  </si>
  <si>
    <t>172528626</t>
  </si>
  <si>
    <t>Xã đặc biệt khó khăn vùng bãi ngang ven biển có xác nhận của UBND Xã Bình Hải ngày 03/12/204</t>
  </si>
  <si>
    <t xml:space="preserve">Bình Hải, Thăng Bình, Quảng Nam </t>
  </si>
  <si>
    <t xml:space="preserve">Nguyễn Thị Kim </t>
  </si>
  <si>
    <t>Chung</t>
  </si>
  <si>
    <t>1920249834</t>
  </si>
  <si>
    <t>D19QNH</t>
  </si>
  <si>
    <t>Hộ nghèo có xác nhận của UBND Xã Quế Phú ngày 01/12/2014</t>
  </si>
  <si>
    <t>Quế Phú, Quế Sơn, Quảng Nam</t>
  </si>
  <si>
    <t xml:space="preserve">Bùi Thị Kim </t>
  </si>
  <si>
    <t xml:space="preserve">Anh </t>
  </si>
  <si>
    <t>QTKD</t>
  </si>
  <si>
    <t>1820215869</t>
  </si>
  <si>
    <t>K18QTH1</t>
  </si>
  <si>
    <t>Khu vực I vùng cao có xác nhận của UBND Xã Phú Xuân ngày 23/11/2014</t>
  </si>
  <si>
    <t>Phú Xuân, K Rông Năng, Đăk Lăk</t>
  </si>
  <si>
    <t xml:space="preserve">Hoàng Thị </t>
  </si>
  <si>
    <t>1820215318</t>
  </si>
  <si>
    <t>Xã đặc biệt khó khăn vùng bãi ngang ven biển có xác nhận của UBND Xã Vinh Hải ngày 08/12/2014</t>
  </si>
  <si>
    <t xml:space="preserve">Vinh Hải, Phú Lộc, TT Huế </t>
  </si>
  <si>
    <t xml:space="preserve">Đinh Thị </t>
  </si>
  <si>
    <t xml:space="preserve">Thảo </t>
  </si>
  <si>
    <t>172528642</t>
  </si>
  <si>
    <t>K17QNH4</t>
  </si>
  <si>
    <t>Xã đặc biệt khó khăn vùng bãi ngang ven biển có xác nhận của UBND Xã Hưng Thủy ngày 10/12/2014</t>
  </si>
  <si>
    <t>172528492</t>
  </si>
  <si>
    <t>Xã miền núi có xác nhận của UBND Xã Bài Sơn ngày 09/12/2014</t>
  </si>
  <si>
    <t>Bài Sơn, Đô Lương, Nghệ An</t>
  </si>
  <si>
    <t xml:space="preserve">Trình Công </t>
  </si>
  <si>
    <t xml:space="preserve">Tú </t>
  </si>
  <si>
    <t>172528681</t>
  </si>
  <si>
    <t>Xã đặc biệt khó khăn vùng bãi ngang ven biển có xác nhận của UBND Xã Tam Thăng ngày 24/11/2014</t>
  </si>
  <si>
    <t xml:space="preserve">Tam Thăng, Tam Kỳ, Quảng Nam </t>
  </si>
  <si>
    <t xml:space="preserve">Diễm </t>
  </si>
  <si>
    <t>172528504</t>
  </si>
  <si>
    <t>Khu vực I vùng cao có xác nhận của UBND Xã Đại Chánh ngày 09/12/2014</t>
  </si>
  <si>
    <t>Đại Chánh, Đại Lộc, Quảng Nam</t>
  </si>
  <si>
    <t xml:space="preserve">Dương Thị Mỹ </t>
  </si>
  <si>
    <t>1920249429</t>
  </si>
  <si>
    <t>Giấy xác nhận hộ nghèo của UBND Phường Mân Thái ngày 15/12/2014</t>
  </si>
  <si>
    <t>Tổ 35A, P.Mân Thái, Sơn Trà, Đà Nẵng</t>
  </si>
  <si>
    <t xml:space="preserve">Nguyễn Thị Hoài </t>
  </si>
  <si>
    <t xml:space="preserve">Trang </t>
  </si>
  <si>
    <t>1820224262</t>
  </si>
  <si>
    <t>K18QTM1</t>
  </si>
  <si>
    <t>Vùng núi rẻo cao có xác nhận của UBND Xã Ngân Thủy ngày 08/12/2014</t>
  </si>
  <si>
    <t>Ngân Thủy, Lệ Thủy, Quảng Bình</t>
  </si>
  <si>
    <t xml:space="preserve">Đặng Võ </t>
  </si>
  <si>
    <t xml:space="preserve">Đạt </t>
  </si>
  <si>
    <t>1920328557</t>
  </si>
  <si>
    <t>K19QNH</t>
  </si>
  <si>
    <t>Xã đặc biệt khó khăn vùng bãi ngang ven biển có xác nhận của UBND xã An Vĩnh ngày 10/11/2014</t>
  </si>
  <si>
    <t>An Vĩnh, Lý Sơn, Quảng Ngãi</t>
  </si>
  <si>
    <t>Mai</t>
  </si>
  <si>
    <t xml:space="preserve">Du Lịch </t>
  </si>
  <si>
    <t>1910719074</t>
  </si>
  <si>
    <t>K19DCD</t>
  </si>
  <si>
    <t>Khu vực dân tộc và miền núi có xác nhận của UBDN Xã Nghĩa Thịnh ngày 27/11/2014</t>
  </si>
  <si>
    <t>Nghĩa Thịnh, Nghĩa Đàn, Nghệ An</t>
  </si>
  <si>
    <t xml:space="preserve">Phạm Thị </t>
  </si>
  <si>
    <t>Bông</t>
  </si>
  <si>
    <t>1920726021</t>
  </si>
  <si>
    <t>K19DLK3</t>
  </si>
  <si>
    <t>Xã miền núi có xác nhận của Phòng Nội vụ huyện Duy Xuyên ngày 26/11/2014</t>
  </si>
  <si>
    <t>Duy Sơn, Duy Xuyên, Quảng nam</t>
  </si>
  <si>
    <t>Đinh Thị</t>
  </si>
  <si>
    <t xml:space="preserve">Giang </t>
  </si>
  <si>
    <t>1920719524</t>
  </si>
  <si>
    <t>K19DLK1</t>
  </si>
  <si>
    <t>Xã đặc biệt khó khăn có xác nhận của UBND Xã Sơn Hòa ngày 27/11/2014</t>
  </si>
  <si>
    <t>Sơn Hòa, Hương Sơn, Hà Tĩnh</t>
  </si>
  <si>
    <t xml:space="preserve">Lương Thị Ngọc </t>
  </si>
  <si>
    <t xml:space="preserve">Bích </t>
  </si>
  <si>
    <t>1920716824</t>
  </si>
  <si>
    <t>K19PSU
DLK2</t>
  </si>
  <si>
    <t>Hộ nghèo có xác nhận của UDND Phường Thuận Phước ngày 24/11/2014</t>
  </si>
  <si>
    <t xml:space="preserve">P. Thuận Phước,
 Q Hải Châu, TP Đà Nẵng 
</t>
  </si>
  <si>
    <t xml:space="preserve">Trần Thị  </t>
  </si>
  <si>
    <t xml:space="preserve">Điệp </t>
  </si>
  <si>
    <t>172416886</t>
  </si>
  <si>
    <t>K17PSU
DLK</t>
  </si>
  <si>
    <t>Xã đặc biệt khó khăn vùng bãi ngang ven biển có xác nhận của UBND Xã Bình Minh ngày 09/12/2014</t>
  </si>
  <si>
    <t xml:space="preserve">Đỗ Vũ </t>
  </si>
  <si>
    <t>Quân</t>
  </si>
  <si>
    <t>CNTT</t>
  </si>
  <si>
    <t>1921648703</t>
  </si>
  <si>
    <t>K19TPM</t>
  </si>
  <si>
    <t>Xã đặc biệt khó khăn vùng 
bãi ngang ven biển có xác nhận của UBND Xã Bình Châu ngày 24/11/2014</t>
  </si>
  <si>
    <t xml:space="preserve">Hồ Minh </t>
  </si>
  <si>
    <t xml:space="preserve">Châu </t>
  </si>
  <si>
    <t>Xây Dựng</t>
  </si>
  <si>
    <t>172217137</t>
  </si>
  <si>
    <t>K17XDD2</t>
  </si>
  <si>
    <t>Xã đặc biệt khó khăn vùng bãi ngang ven biển có xác nhận của UBND Xã Thạch Trị  ngày 20/11/2014</t>
  </si>
  <si>
    <t>Thạch Trị, Thạch Hà, Hà Tĩnh</t>
  </si>
  <si>
    <t xml:space="preserve">Đoàn Xuân </t>
  </si>
  <si>
    <t xml:space="preserve">Hoàng </t>
  </si>
  <si>
    <t>172217175</t>
  </si>
  <si>
    <t>K17XDD4</t>
  </si>
  <si>
    <t>Xã vùng cao có xác nhận của UBND Xã Đại Lào ngày 28/09/2014</t>
  </si>
  <si>
    <t xml:space="preserve">Đại Lào, Bảo Lộc, Lâm Đồng </t>
  </si>
  <si>
    <t xml:space="preserve">Bùi Ngọc </t>
  </si>
  <si>
    <t xml:space="preserve">Tiến </t>
  </si>
  <si>
    <t>1921613446</t>
  </si>
  <si>
    <t>K19XDD2</t>
  </si>
  <si>
    <t>Xã vùng cao có xác nhận của UBND Xã Diên Bình ngày 15/12/2014</t>
  </si>
  <si>
    <t>Diên Bình, Đăk Tô, Kon Tum</t>
  </si>
  <si>
    <t xml:space="preserve">Nguyễn Trung </t>
  </si>
  <si>
    <t xml:space="preserve">Thành </t>
  </si>
  <si>
    <t>172217275</t>
  </si>
  <si>
    <t>Xã đặc biệt khó khăn vùng bãi ngang ven biển có xác nhận của UBND Xã Xuân Hải ngày 25/07/2014</t>
  </si>
  <si>
    <t>Xuân Hải, Nghi Xuân, Hà Tĩnh</t>
  </si>
  <si>
    <t xml:space="preserve">Trần Văn </t>
  </si>
  <si>
    <t xml:space="preserve">Hùng </t>
  </si>
  <si>
    <t>172217183</t>
  </si>
  <si>
    <t>K17XDD1</t>
  </si>
  <si>
    <t>Xã bãi ngang có xác nhận của UBND Xã Quảng Văn ngày 12/12/2014</t>
  </si>
  <si>
    <t xml:space="preserve">Quảng Văn, Quảng Trạch, Quảng Bình </t>
  </si>
  <si>
    <t xml:space="preserve">Nguyễn Chí </t>
  </si>
  <si>
    <t xml:space="preserve">Bảo </t>
  </si>
  <si>
    <t>172217133</t>
  </si>
  <si>
    <t>Khu vực xã miền núi vùng cao có xác nhận của UBND Xã Phú Sơn ngày 05/12/2014</t>
  </si>
  <si>
    <t xml:space="preserve">Phú Sơn, Tân Kỳ, Nghệ An </t>
  </si>
  <si>
    <t xml:space="preserve">Nguyễn Danh </t>
  </si>
  <si>
    <t xml:space="preserve">Nhân </t>
  </si>
  <si>
    <t>172217229</t>
  </si>
  <si>
    <t>Giấy chứng nhận hộ nghèo có xác nhận của UBND Xã Cam Thủy ngày 25/11/2014</t>
  </si>
  <si>
    <t xml:space="preserve">Cam Thủy, Lệ Thủy, Quảng Bình </t>
  </si>
  <si>
    <t xml:space="preserve">Mỹ </t>
  </si>
  <si>
    <t>172227114</t>
  </si>
  <si>
    <t>K17XDC</t>
  </si>
  <si>
    <t>Xã đặc biệt khó khăn vùng biên giới có xác nhận của UBND Xã Sơn An Ngày 26/09/2014</t>
  </si>
  <si>
    <t>Sơn An, Hương Sơn, Hà Tĩnh</t>
  </si>
  <si>
    <t xml:space="preserve">Võ Nhật </t>
  </si>
  <si>
    <t xml:space="preserve">Thịnh </t>
  </si>
  <si>
    <t>172217285</t>
  </si>
  <si>
    <t>Xã miền núi có xác nhận của UBND Xã Quế Phong ngày  /12/2014</t>
  </si>
  <si>
    <t>Quế Phong, Quế Sơn, Quảng Nam</t>
  </si>
  <si>
    <t xml:space="preserve">Trần Anh </t>
  </si>
  <si>
    <t xml:space="preserve">Tuấn </t>
  </si>
  <si>
    <t>1827617453</t>
  </si>
  <si>
    <t>D18XDD1B</t>
  </si>
  <si>
    <t>Xã đặc biệt khó khăn vùng bãi ngang ven biển có xác nhận của UBND Xã Phú Trạch ngày 20/12/2014</t>
  </si>
  <si>
    <t>Phú Trạch, Bố Trạch, Quảng Bình</t>
  </si>
  <si>
    <t>Tú</t>
  </si>
  <si>
    <t>1821616286</t>
  </si>
  <si>
    <t>K18XDD2</t>
  </si>
  <si>
    <t xml:space="preserve">Hà </t>
  </si>
  <si>
    <t xml:space="preserve">Đức </t>
  </si>
  <si>
    <t>172227121</t>
  </si>
  <si>
    <t>Hộ nghèo có xác nhận của UBND Phường Nại Hiên Đông ngày 29/12/2014</t>
  </si>
  <si>
    <t xml:space="preserve">P. Nại Hiên Đông, Sơn Trà, Đà Nẵng </t>
  </si>
  <si>
    <t xml:space="preserve">Trần </t>
  </si>
  <si>
    <t xml:space="preserve">Lợi  </t>
  </si>
  <si>
    <t>Kiến Trúc</t>
  </si>
  <si>
    <t>162233528</t>
  </si>
  <si>
    <t>K16KTR2</t>
  </si>
  <si>
    <t>Xã đặc biệt khó khăn vùng bãi ngang ven biển có giấy xác nhận của UBND Xã Duy Vinh ngày 19/12/2014</t>
  </si>
  <si>
    <t xml:space="preserve">Phạm Văn </t>
  </si>
  <si>
    <t xml:space="preserve">Danh </t>
  </si>
  <si>
    <t>172237367</t>
  </si>
  <si>
    <t>K17KTR1</t>
  </si>
  <si>
    <t>Xã đặc biệt khó khăn vùng bãi ngang ven biển có xác nhận của UBND Xã Tam Thăng ngày 21/11/2014</t>
  </si>
  <si>
    <t xml:space="preserve">Nguyễn Thế Ngọc </t>
  </si>
  <si>
    <t>172237503</t>
  </si>
  <si>
    <t xml:space="preserve">Hộ nghèo trong năm 2014 có xác nhận của UBND TT Nam Phước </t>
  </si>
  <si>
    <t xml:space="preserve">TT Nam phước, Duy Xuyên, Quảng Nam </t>
  </si>
  <si>
    <t xml:space="preserve">Khá </t>
  </si>
  <si>
    <t>Đức</t>
  </si>
  <si>
    <t>172237379</t>
  </si>
  <si>
    <t>Xã đặc biệt khó khăn vùng bãi ngang ven biển có xác nhận của UBND Xã Bình Triều ngày 21/11/2014</t>
  </si>
  <si>
    <t>Bình Triều, Thăng Bình, Quảng Nam</t>
  </si>
  <si>
    <t xml:space="preserve">Hoàng Thanh </t>
  </si>
  <si>
    <t xml:space="preserve">Hải </t>
  </si>
  <si>
    <t>172237391</t>
  </si>
  <si>
    <t>Xã miền núi  theo quy định của nhà nước</t>
  </si>
  <si>
    <t xml:space="preserve">Kim Hóa, Tuyên Hóa, Quảng Bình </t>
  </si>
  <si>
    <t xml:space="preserve">Nguyễn Thị Bích </t>
  </si>
  <si>
    <t>172237479</t>
  </si>
  <si>
    <t>Xã đặc biệt khó khăn vùng bãi ngang ven biển có xác nhận của UBND Xã Bình Triều ngày 26/11/2014</t>
  </si>
  <si>
    <t xml:space="preserve">Đinh Hoàng </t>
  </si>
  <si>
    <t xml:space="preserve">Tâm </t>
  </si>
  <si>
    <t>172237476</t>
  </si>
  <si>
    <t>K17KTR2</t>
  </si>
  <si>
    <t>Hộ nghèo có xác nhận của UBND Xã Bình Triều ngày 12/12/2014</t>
  </si>
  <si>
    <t xml:space="preserve">Lê Thị Hải </t>
  </si>
  <si>
    <t xml:space="preserve">Yến </t>
  </si>
  <si>
    <t>Môi Trường</t>
  </si>
  <si>
    <t>1820635261</t>
  </si>
  <si>
    <t>K19KMT</t>
  </si>
  <si>
    <t>Hộ nghèo có giấy xác nhận của UBND xã Quế Phú ngày 12/12/2014</t>
  </si>
  <si>
    <t>172257344</t>
  </si>
  <si>
    <t>K17KMT</t>
  </si>
  <si>
    <t>Xã đặc biệt khó khăn vùng bãi ngang ven biển có xác nhận của UBND Xã Hồng Thủy ngày 18/12/2014</t>
  </si>
  <si>
    <t xml:space="preserve">Hồng Thủy, Lệ Thủy, Quảng Bình </t>
  </si>
  <si>
    <t>Huỳnh Nil</t>
  </si>
  <si>
    <t>Giang</t>
  </si>
  <si>
    <t xml:space="preserve">Điện- ĐTử </t>
  </si>
  <si>
    <t>1921123299</t>
  </si>
  <si>
    <t>K19EVT</t>
  </si>
  <si>
    <t>Hộ nghèo có xác nhận của UBND Phường Hòa Minh ngày 12/11/2014</t>
  </si>
  <si>
    <t>Hòa Minh, Liên Chiểu, Đà Nẵng</t>
  </si>
  <si>
    <t xml:space="preserve">Dương Công </t>
  </si>
  <si>
    <t>1921163766</t>
  </si>
  <si>
    <t>Xã đặc biệt khó khăn vùng bãi ngang ven biển có xác nhận của UBND Xã Duy Vinh ngày 04/12/2014</t>
  </si>
  <si>
    <t xml:space="preserve">Lễ </t>
  </si>
  <si>
    <t>1821174161</t>
  </si>
  <si>
    <t>K18EDT</t>
  </si>
  <si>
    <t>Xã đặc biệt khó khăn vùng bãi ngang ven biển có xác nhận của UBND Xã Vinh Hà ngày 12/12/2014</t>
  </si>
  <si>
    <t xml:space="preserve">Vinh Hà, Phú Vang, TT Huế </t>
  </si>
  <si>
    <t xml:space="preserve">Nguyễn Thành </t>
  </si>
  <si>
    <t>1921173825</t>
  </si>
  <si>
    <t>K19EDT1</t>
  </si>
  <si>
    <t>Khu vực I xã đặc biệt khó khăn có xác nhận của UBND Xã Đại Chánh ngày 09/12/2014</t>
  </si>
  <si>
    <t xml:space="preserve">Nguyễn Thị Hữu </t>
  </si>
  <si>
    <t xml:space="preserve">Tình </t>
  </si>
  <si>
    <t>Đ Dưỡng</t>
  </si>
  <si>
    <t>1810515609</t>
  </si>
  <si>
    <t>K18YCD2</t>
  </si>
  <si>
    <t>Khu vực miền núi có xác nhận của UBND Xã Sơn Hóa ngày 28/07/2014</t>
  </si>
  <si>
    <t xml:space="preserve">Sơn Hóa, Tuyên Hóa, Quảng Bình </t>
  </si>
  <si>
    <t xml:space="preserve">Lê Thị  </t>
  </si>
  <si>
    <t xml:space="preserve">Lành </t>
  </si>
  <si>
    <t>1810515965</t>
  </si>
  <si>
    <t>K18YCD1</t>
  </si>
  <si>
    <t>Giấy chứng nhận hộ nghèo có xác nhận của UBND Xã Hiền Ninh ngày 29/09/2014</t>
  </si>
  <si>
    <t>Hiền Ninh, Quảng Ninh, Quảng Bình</t>
  </si>
  <si>
    <t xml:space="preserve">Lê Thị Kiều </t>
  </si>
  <si>
    <t xml:space="preserve">Oanh </t>
  </si>
  <si>
    <t>1910518640</t>
  </si>
  <si>
    <t>K19YCD2</t>
  </si>
  <si>
    <t>Xã đặc biệt khó khăn vùng bãi ngang ven biển có xác nhân của UBND Xã Sen Thủy ngày 17/12/2014</t>
  </si>
  <si>
    <t>Sen Thủy, Lệ Thủy, Quảng Bình</t>
  </si>
  <si>
    <t xml:space="preserve">Lê Thị Thu </t>
  </si>
  <si>
    <t xml:space="preserve">Hoài </t>
  </si>
  <si>
    <t>1920518247</t>
  </si>
  <si>
    <t>K19YDD2</t>
  </si>
  <si>
    <t>Khu vực 1 vùng cao có xác nhận của Công An Huyện Kbang ngày 29/08/2014</t>
  </si>
  <si>
    <t>TT Kbang, Kbang, Gia Lai</t>
  </si>
  <si>
    <t xml:space="preserve">Nguyễn Quang </t>
  </si>
  <si>
    <t>Minh</t>
  </si>
  <si>
    <t xml:space="preserve">Dược </t>
  </si>
  <si>
    <t>1921528876</t>
  </si>
  <si>
    <t>K19YDH9</t>
  </si>
  <si>
    <t>Khu vực 3 vùng đặc biệt khó khăn có xác nhận của UBND Xã Vụ Bổn ngày 05/09/2013</t>
  </si>
  <si>
    <t>Vụ Bổn, Krông Păk ĐăkLăk</t>
  </si>
  <si>
    <t xml:space="preserve">Nguyễn Đức </t>
  </si>
  <si>
    <t xml:space="preserve">Duy </t>
  </si>
  <si>
    <t>1921528378</t>
  </si>
  <si>
    <t>K19YDH13</t>
  </si>
  <si>
    <t>Giấy xác nhận hộ nghèo của UBND Xã Khuê Ngọc Điền ngày 22/12/2014</t>
  </si>
  <si>
    <t>Khuê Ngọc Điền, Krông Bông, Đăk Lăk</t>
  </si>
  <si>
    <t xml:space="preserve">Huỳnh Thị Việt </t>
  </si>
  <si>
    <t xml:space="preserve">Trinh </t>
  </si>
  <si>
    <t>1820523868</t>
  </si>
  <si>
    <t>K18YDH4</t>
  </si>
  <si>
    <t>Xã đặc biệt khó khăn vùng bãi ngang ven biển có xác nhận của UBND Xã Tam Tiến ngày 23/12/2014</t>
  </si>
  <si>
    <t xml:space="preserve">Phạm Thị Ngọc </t>
  </si>
  <si>
    <t xml:space="preserve">Vy </t>
  </si>
  <si>
    <t>1920527906</t>
  </si>
  <si>
    <t>K19YDH10</t>
  </si>
  <si>
    <t>Xã miền núi khó khăn có xác nhận của UBND Xã Đại Chánh ngày 15/09/2014</t>
  </si>
  <si>
    <t xml:space="preserve">Trà Anh </t>
  </si>
  <si>
    <t xml:space="preserve">Đông </t>
  </si>
  <si>
    <t>ĐTQT</t>
  </si>
  <si>
    <t>1921116408</t>
  </si>
  <si>
    <t>K19CMU
TMT</t>
  </si>
  <si>
    <t>Hộ nghèo có xác nhận của UBND Phường Hòa Minh ngày 23/01/2014</t>
  </si>
  <si>
    <t>P. Hòa Minh, Liên Chiểu, Đà Nẵng</t>
  </si>
  <si>
    <t xml:space="preserve">Lê Thị Diễm </t>
  </si>
  <si>
    <t>My</t>
  </si>
  <si>
    <t>172526953</t>
  </si>
  <si>
    <t>K17PSU
QNH2</t>
  </si>
  <si>
    <t>Xã đặc biệt khó khăn vùng bãi ngang ven biển có xác nhận của UBND Xã Bình Nam ngày 26/11/2014</t>
  </si>
  <si>
    <t>Bình Nam, Thăng Bình, Quảng Nam</t>
  </si>
  <si>
    <t xml:space="preserve">Trần Đình Trung </t>
  </si>
  <si>
    <t>1921613391</t>
  </si>
  <si>
    <t>K19CSU
XDD</t>
  </si>
  <si>
    <t>Hộ nghèo có xác nhận của UBND Xã Phú Thọ Ngày 08/12/2014</t>
  </si>
  <si>
    <t>Phú Thọ, Quế Sơn, Quảng Nam</t>
  </si>
  <si>
    <t xml:space="preserve">Huỳnh Kim </t>
  </si>
  <si>
    <t xml:space="preserve">Trọng </t>
  </si>
  <si>
    <t>CĐN</t>
  </si>
  <si>
    <t>1913111595</t>
  </si>
  <si>
    <t>N19TPM1</t>
  </si>
  <si>
    <t>Hộ nghèo có giấy chứng nhận TP Huế cấp ngày 01/01/2014</t>
  </si>
  <si>
    <t>Phường Phú Hậu, TP Huế</t>
  </si>
  <si>
    <t>ĐỐI TƯỢNG 3 - Sinh viên theo học 2 ngành tại trường</t>
  </si>
  <si>
    <t>Đỗ Minh</t>
  </si>
  <si>
    <t>Hiếu</t>
  </si>
  <si>
    <t>172237402</t>
  </si>
  <si>
    <t>K17KTR4</t>
  </si>
  <si>
    <t>Sinh viên học 2 ngành tại trường</t>
  </si>
  <si>
    <t>Ngành 2: Ngành QTKD lớp B20QTH</t>
  </si>
  <si>
    <t xml:space="preserve">ĐỐI TƯỢNG 4: Sinh viên mồ côi cả cha lẫn mẹ </t>
  </si>
  <si>
    <t xml:space="preserve">Dương Văn </t>
  </si>
  <si>
    <t xml:space="preserve">Hiếu </t>
  </si>
  <si>
    <t xml:space="preserve">Mồ côi cả cha lẫn mẹ </t>
  </si>
  <si>
    <t xml:space="preserve">Hai giấy chứng tử có xác nhận tại địa phương </t>
  </si>
  <si>
    <t xml:space="preserve">Đặng Thị Thanh </t>
  </si>
  <si>
    <t xml:space="preserve">Trương Lê </t>
  </si>
  <si>
    <t>Bình</t>
  </si>
  <si>
    <t xml:space="preserve">Lê Mai Thị Mỹ </t>
  </si>
  <si>
    <t xml:space="preserve">Diệu </t>
  </si>
  <si>
    <t>K17PSU
KKT1</t>
  </si>
  <si>
    <t>ĐỐI TƯỢNG 5 - Sinh viên mồ côi cha hoặc mẹ nhưng có hoàn cảnh khó khăn</t>
  </si>
  <si>
    <t xml:space="preserve">Huỳnh Thị Phượng </t>
  </si>
  <si>
    <t xml:space="preserve">Hằng </t>
  </si>
  <si>
    <t xml:space="preserve">Mồ côi cha có hoàn cảnh kinh tế khó khăn </t>
  </si>
  <si>
    <t>Giấy xác nhận mồ côi + gia đình khó khăn có xác nhận của UBND Xã Điện Thắng Nam</t>
  </si>
  <si>
    <t xml:space="preserve">Nguyễn Thị  </t>
  </si>
  <si>
    <t xml:space="preserve">Hương </t>
  </si>
  <si>
    <t xml:space="preserve">Giấy chứng tử + Gia đình khó khăn có xác nhận của địa phương </t>
  </si>
  <si>
    <t xml:space="preserve">Phan Thị Thảo </t>
  </si>
  <si>
    <t>Nguyên</t>
  </si>
  <si>
    <t>M.Trường</t>
  </si>
  <si>
    <t>1920649059</t>
  </si>
  <si>
    <t>K19QMT2</t>
  </si>
  <si>
    <t xml:space="preserve">Huỳnh Thị Ly </t>
  </si>
  <si>
    <t>Na</t>
  </si>
  <si>
    <t>1920649604</t>
  </si>
  <si>
    <t xml:space="preserve">Trần Thị Thi </t>
  </si>
  <si>
    <t>1820255384</t>
  </si>
  <si>
    <t>K18KKT2
PSU</t>
  </si>
  <si>
    <t xml:space="preserve">Giấy xác nhận mồ côi + giấy xác nhận hộ nghèo tại địa phương </t>
  </si>
  <si>
    <t xml:space="preserve">Trần Công </t>
  </si>
  <si>
    <t xml:space="preserve">Chính </t>
  </si>
  <si>
    <t>172319028</t>
  </si>
  <si>
    <t>K17KKT4</t>
  </si>
  <si>
    <t>ĐỐI TƯỢNG 6 - Sinh viên khuyết tật( có giấy giám định y khoa) hoặc dân tộc thiểu số</t>
  </si>
  <si>
    <t xml:space="preserve">Nông Thị Thu </t>
  </si>
  <si>
    <t>172528635</t>
  </si>
  <si>
    <t>K17QNH1</t>
  </si>
  <si>
    <t xml:space="preserve">Dân tộc Tày </t>
  </si>
  <si>
    <t xml:space="preserve">Sổ hộ khẩu </t>
  </si>
  <si>
    <t xml:space="preserve">Nguyễn Hùng </t>
  </si>
  <si>
    <t xml:space="preserve">Cường </t>
  </si>
  <si>
    <t>D18TMTB2</t>
  </si>
  <si>
    <t xml:space="preserve">Khuyết tật </t>
  </si>
  <si>
    <t>Cắt cụt 1/3 trên cẳng chân T, mất toàn bộ ngón cái bàn tay T</t>
  </si>
  <si>
    <t xml:space="preserve">Thao A Huy </t>
  </si>
  <si>
    <t>Dược</t>
  </si>
  <si>
    <t>1821524816</t>
  </si>
  <si>
    <t xml:space="preserve">Dân tộc Thái </t>
  </si>
  <si>
    <t xml:space="preserve">Giấy xác nhận dân tộc thiểu số của địa phương </t>
  </si>
  <si>
    <t>ĐỐI TƯỢNG 7 - Sinh viên có 2 anh/chị em ruột học cùng trường (Xét trên từng SV)</t>
  </si>
  <si>
    <t xml:space="preserve">Trần Thị </t>
  </si>
  <si>
    <t>Son</t>
  </si>
  <si>
    <t>1920255462</t>
  </si>
  <si>
    <t>K19KKT3</t>
  </si>
  <si>
    <t xml:space="preserve">Hai chị em học cùng trường </t>
  </si>
  <si>
    <t>Em: Trần Thi Sương lớp K20YDD4</t>
  </si>
  <si>
    <t>Xuất Sắc</t>
  </si>
  <si>
    <t xml:space="preserve">Lê Thị Tố </t>
  </si>
  <si>
    <t>172317749</t>
  </si>
  <si>
    <t>Em: Lê Tuyển Trịnh lớp K18QTC</t>
  </si>
  <si>
    <t xml:space="preserve">Trần Thị Thu </t>
  </si>
  <si>
    <t xml:space="preserve">Vui </t>
  </si>
  <si>
    <t>Kế Toán</t>
  </si>
  <si>
    <t>1820266090</t>
  </si>
  <si>
    <t>K18KDN2</t>
  </si>
  <si>
    <t>Em: Trần Thị Thu Tươi lớp K18KCD2</t>
  </si>
  <si>
    <t>Tươi</t>
  </si>
  <si>
    <t>1810216128</t>
  </si>
  <si>
    <t>K18KCD2</t>
  </si>
  <si>
    <t>Chị: Trần Thi Thu Vui lớp K18KDN2</t>
  </si>
  <si>
    <t>Nguyễn Thị Minh</t>
  </si>
  <si>
    <t>1820254924</t>
  </si>
  <si>
    <t>Chị: Nguyễn Thị Thủy Tiên lớp K17KKT2.PSU</t>
  </si>
  <si>
    <t xml:space="preserve">Kiều </t>
  </si>
  <si>
    <t>172328020</t>
  </si>
  <si>
    <t>Em: Nguyễn Thị Khánh Ly lớp K20QTC2</t>
  </si>
  <si>
    <t xml:space="preserve">Đỗ Hoàng </t>
  </si>
  <si>
    <t xml:space="preserve">Bình </t>
  </si>
  <si>
    <t>172216536</t>
  </si>
  <si>
    <t>K17KKT3</t>
  </si>
  <si>
    <t xml:space="preserve">Hai anh em học cùng trường </t>
  </si>
  <si>
    <t xml:space="preserve">Em: Đỗ Quỳnh Nga lớp K20QTC </t>
  </si>
  <si>
    <t xml:space="preserve">Đỗ Thị  </t>
  </si>
  <si>
    <t xml:space="preserve">Lài </t>
  </si>
  <si>
    <t>1826258042</t>
  </si>
  <si>
    <t>D18KKT2B</t>
  </si>
  <si>
    <t>Em: Đỗ Minh Vương lớp K19CMUTPM4</t>
  </si>
  <si>
    <t xml:space="preserve">Phan Vũ Diệu </t>
  </si>
  <si>
    <t>172328100</t>
  </si>
  <si>
    <t>K17KDN2</t>
  </si>
  <si>
    <t>Em: Phan Vũ Đình Nguyên lớp K20TKS</t>
  </si>
  <si>
    <t>Ng. Đỗ Phương</t>
  </si>
  <si>
    <t>Dung</t>
  </si>
  <si>
    <t>1821214854</t>
  </si>
  <si>
    <t>K18QTH2</t>
  </si>
  <si>
    <t>Anh: Nguyễn Vinh Hiển lớp K17KTR1(ĐTB: 4,71 ko đủ ĐK)</t>
  </si>
  <si>
    <t>Phạm Anh</t>
  </si>
  <si>
    <t xml:space="preserve">Khoa </t>
  </si>
  <si>
    <t>172338207</t>
  </si>
  <si>
    <t>K17QTH1</t>
  </si>
  <si>
    <t>Em: Phạm Anh Huyền lớp K20DLK</t>
  </si>
  <si>
    <t xml:space="preserve">Lê Thị Minh </t>
  </si>
  <si>
    <t>Phượng</t>
  </si>
  <si>
    <t>1820236440</t>
  </si>
  <si>
    <t>K18QTC</t>
  </si>
  <si>
    <t>Em: Lê Thị Minh Trang lớp K20NAB3</t>
  </si>
  <si>
    <t>Xuất sắc</t>
  </si>
  <si>
    <t xml:space="preserve">Trần Thị Cẩm </t>
  </si>
  <si>
    <t>1820214231</t>
  </si>
  <si>
    <t>Em: Trần Thị Thu Sương lớp K20VQH</t>
  </si>
  <si>
    <t xml:space="preserve">Lê Tuyển </t>
  </si>
  <si>
    <t xml:space="preserve">Trịnh </t>
  </si>
  <si>
    <t>1821235877</t>
  </si>
  <si>
    <t>Chị: Lê Thị Tố Trinh lớp K17KKT1</t>
  </si>
  <si>
    <t xml:space="preserve">Trịnh Thị Thảo </t>
  </si>
  <si>
    <t>172528519</t>
  </si>
  <si>
    <t>Em: Trịnh Thị Thùy Dung lớp K19TTT</t>
  </si>
  <si>
    <t xml:space="preserve">Trịnh Phạm Văn </t>
  </si>
  <si>
    <t xml:space="preserve">Nam </t>
  </si>
  <si>
    <t>172427719</t>
  </si>
  <si>
    <t>K17DLK</t>
  </si>
  <si>
    <t>Anh: Trịnh Phạm Văn Việt lớp K17TPM</t>
  </si>
  <si>
    <t xml:space="preserve">Trần Thị Mỹ </t>
  </si>
  <si>
    <t xml:space="preserve">Vương </t>
  </si>
  <si>
    <t>172417698</t>
  </si>
  <si>
    <t>Em: Trần Thị Hồng Khương lớp K19DLL</t>
  </si>
  <si>
    <t xml:space="preserve">Trần Thị Hồng </t>
  </si>
  <si>
    <t xml:space="preserve">Khương </t>
  </si>
  <si>
    <t>1920729410</t>
  </si>
  <si>
    <t>K19DLL</t>
  </si>
  <si>
    <t>Chị: Trần Thị Mỹ Vương lớp K17DLK</t>
  </si>
  <si>
    <t xml:space="preserve">Tuyền </t>
  </si>
  <si>
    <t>172417695</t>
  </si>
  <si>
    <t>Chị: Nguyễn Thị Tiên lớp T19YDHA3</t>
  </si>
  <si>
    <t xml:space="preserve">Bùi Viết Anh </t>
  </si>
  <si>
    <t xml:space="preserve">Quốc </t>
  </si>
  <si>
    <t>172427724</t>
  </si>
  <si>
    <t>K17DLL</t>
  </si>
  <si>
    <t>Em: Bùi Viết Mạnh Quyền lớp K19DLK4</t>
  </si>
  <si>
    <t xml:space="preserve">Bùi Viết Mạnh </t>
  </si>
  <si>
    <t xml:space="preserve">Quyền </t>
  </si>
  <si>
    <t>1921719615</t>
  </si>
  <si>
    <t>K19DLK4</t>
  </si>
  <si>
    <t>Anh: Bùi Viết Anh Quốc lớp K17DLL</t>
  </si>
  <si>
    <t xml:space="preserve">Việt </t>
  </si>
  <si>
    <t>172127625</t>
  </si>
  <si>
    <t>K17TPM</t>
  </si>
  <si>
    <t>Anh: Trịnh Phạm Văn Nam lớp K17DLL</t>
  </si>
  <si>
    <t xml:space="preserve">Nguyễn Đăng </t>
  </si>
  <si>
    <t>Vinh</t>
  </si>
  <si>
    <t>K19TPM3</t>
  </si>
  <si>
    <t>Em: Nguyễn Đăng Minh lớp K19TPM3</t>
  </si>
  <si>
    <t>Nguyễn Đăng</t>
  </si>
  <si>
    <t>Anh: Nguyễn Đăng Vinh lớp K19TPM3</t>
  </si>
  <si>
    <t xml:space="preserve">Huỳnh Đức </t>
  </si>
  <si>
    <t xml:space="preserve">Hóa </t>
  </si>
  <si>
    <t xml:space="preserve">K18TCD </t>
  </si>
  <si>
    <t>Em: Huỳnh Thị Thanh Hiền lớp K20DLL2</t>
  </si>
  <si>
    <t xml:space="preserve">Phan Đăng </t>
  </si>
  <si>
    <t>172217213</t>
  </si>
  <si>
    <t>Em: Phan Thái Hà lớp K20YDD4</t>
  </si>
  <si>
    <t xml:space="preserve">Nguyễn Văn </t>
  </si>
  <si>
    <t>172217165</t>
  </si>
  <si>
    <t>Em: Nguyễn Văn Đường lớp K19XDC</t>
  </si>
  <si>
    <t xml:space="preserve">Đường </t>
  </si>
  <si>
    <t>1921623520</t>
  </si>
  <si>
    <t>K19XDC</t>
  </si>
  <si>
    <t>Anh: Nguyễn Văn Hải lớp K17XDD2</t>
  </si>
  <si>
    <t xml:space="preserve">Trương Văn </t>
  </si>
  <si>
    <t>Cương</t>
  </si>
  <si>
    <t>1821614013</t>
  </si>
  <si>
    <t>K18XDD3</t>
  </si>
  <si>
    <t>Em: Trương Thị Hương lớp K20NAB2</t>
  </si>
  <si>
    <t xml:space="preserve">Nguyễn Thị Thu </t>
  </si>
  <si>
    <t xml:space="preserve">M.Trường </t>
  </si>
  <si>
    <t>171326755</t>
  </si>
  <si>
    <t>K18MCD</t>
  </si>
  <si>
    <t>Em: Nguyễn Huỳnh ĐứcLớp K19YDD2</t>
  </si>
  <si>
    <t>Hòa</t>
  </si>
  <si>
    <t xml:space="preserve">ĐTQT </t>
  </si>
  <si>
    <t>1821413560</t>
  </si>
  <si>
    <t>K18CSU.
KTR1</t>
  </si>
  <si>
    <t>Em: Nguyễn Văn Hiệp lớp K18CSU.KTR1</t>
  </si>
  <si>
    <t xml:space="preserve">Hiệp </t>
  </si>
  <si>
    <t>1821413559</t>
  </si>
  <si>
    <t>Anh: Nguyễn Văn Hòa lớp K18CSU.KTR1</t>
  </si>
  <si>
    <t xml:space="preserve">Dương Bá Diệu </t>
  </si>
  <si>
    <t>Hương</t>
  </si>
  <si>
    <t>172526942</t>
  </si>
  <si>
    <t>K17PSU
QNH1</t>
  </si>
  <si>
    <t>Em: Dương Bá Hoàng Long lớp K20MCD</t>
  </si>
  <si>
    <t xml:space="preserve">Nguyễn Thị Thủy </t>
  </si>
  <si>
    <t xml:space="preserve">Tiên </t>
  </si>
  <si>
    <t>172316836</t>
  </si>
  <si>
    <t>K17KKT2
PSU</t>
  </si>
  <si>
    <t>Em: Nguyễn Thị Minh Châu lớp K18KKT3</t>
  </si>
  <si>
    <t xml:space="preserve">Đỗ Minh  </t>
  </si>
  <si>
    <t>1921128963</t>
  </si>
  <si>
    <t>K19CMU
TPM4</t>
  </si>
  <si>
    <t>Chị: Đỗ Thị Lài lớp D18KKT2B</t>
  </si>
  <si>
    <t xml:space="preserve">Võ Tá </t>
  </si>
  <si>
    <t>172236463</t>
  </si>
  <si>
    <t>K17CSU
KTR1</t>
  </si>
  <si>
    <t>Em: Võ Thị Thùy Dương lớp K19YDH</t>
  </si>
  <si>
    <t xml:space="preserve">Trần Trúc </t>
  </si>
  <si>
    <t xml:space="preserve">Đ.Dưỡng </t>
  </si>
  <si>
    <t>1920519958</t>
  </si>
  <si>
    <t>K19YDD3</t>
  </si>
  <si>
    <t>Em: Trần Bảo Vi
lớp K20YDD3</t>
  </si>
  <si>
    <t xml:space="preserve">Nguyễn Huỳnh </t>
  </si>
  <si>
    <t>1921638201</t>
  </si>
  <si>
    <t>Chị: Nguyễn Thị Thu Hằng lớp K18MCD</t>
  </si>
  <si>
    <t xml:space="preserve">Võ Thị Phúc </t>
  </si>
  <si>
    <t>1820516036</t>
  </si>
  <si>
    <t>K18YDD</t>
  </si>
  <si>
    <t>Em: Võ Đại Quốc lớp K20YDH8</t>
  </si>
  <si>
    <t xml:space="preserve">Đinh Trần Trọng </t>
  </si>
  <si>
    <t>1821525682</t>
  </si>
  <si>
    <t>Em: Đinh Trần Khương Duy lớp K20PSU DLK</t>
  </si>
  <si>
    <t>Trần Thị</t>
  </si>
  <si>
    <t>Thương</t>
  </si>
  <si>
    <t>1926522182</t>
  </si>
  <si>
    <t>T19YDHA1</t>
  </si>
  <si>
    <t>Em: Trần Minh Vương lớp K19QTH1( mới chuyển trường về)</t>
  </si>
  <si>
    <t xml:space="preserve">Đào Thi Yến </t>
  </si>
  <si>
    <t>Ny</t>
  </si>
  <si>
    <t>1820526662</t>
  </si>
  <si>
    <t>Em: Đào Văn Vương lớp K20TPM</t>
  </si>
  <si>
    <t xml:space="preserve">Nguyễn Khánh </t>
  </si>
  <si>
    <t>Linh</t>
  </si>
  <si>
    <t>1920529158</t>
  </si>
  <si>
    <t>Anh: Nguyễn Khánh lớp K18YDH1</t>
  </si>
  <si>
    <t xml:space="preserve">Lê Hoàng Thảo </t>
  </si>
  <si>
    <t xml:space="preserve">Uyên </t>
  </si>
  <si>
    <t>1920524423</t>
  </si>
  <si>
    <t>Em: Lê Hoàng Nhã Uyên lớp K19YDH9</t>
  </si>
  <si>
    <t xml:space="preserve">Lê Hoàng Nhã </t>
  </si>
  <si>
    <t>1920524500</t>
  </si>
  <si>
    <t>Chị: Lê Hoàng Thảo Uyên lớp K19YDH9</t>
  </si>
  <si>
    <t>1926522193</t>
  </si>
  <si>
    <t>T19YDHA3</t>
  </si>
  <si>
    <t>Em: Nguyễn Thị Tuyền lớp K17DLK</t>
  </si>
  <si>
    <t>Võ Thị Thùy</t>
  </si>
  <si>
    <t>Dương</t>
  </si>
  <si>
    <t>1920524600</t>
  </si>
  <si>
    <t>K19YDH</t>
  </si>
  <si>
    <t xml:space="preserve">Anh: Võ Tá Tuấn lớp K17CSU KTR1 </t>
  </si>
  <si>
    <t xml:space="preserve">Phan Minh </t>
  </si>
  <si>
    <t>Điện-ĐTử</t>
  </si>
  <si>
    <t>1921173879</t>
  </si>
  <si>
    <t>K19ETD</t>
  </si>
  <si>
    <t xml:space="preserve">Em: Phan Minh Đạt khóa K20 </t>
  </si>
  <si>
    <t>ĐỐI TƯỢNG 8 - Con, em ruột của cán bộ, GV đang công tác tại trường</t>
  </si>
  <si>
    <t xml:space="preserve">Hòa </t>
  </si>
  <si>
    <t>172317770</t>
  </si>
  <si>
    <t xml:space="preserve">Em ruột cán bộ trong trường </t>
  </si>
  <si>
    <t xml:space="preserve">Chị; Nguyễn Khánh Thu Hằng đang công tác tại khoa kế toán </t>
  </si>
  <si>
    <t xml:space="preserve">Nguyễn Hữu </t>
  </si>
  <si>
    <t>Công</t>
  </si>
  <si>
    <t>172317866</t>
  </si>
  <si>
    <t>Anh: Nguyễn Hữu Chiến đang công tác tại TT RoboTica.</t>
  </si>
  <si>
    <t xml:space="preserve">Nguyễn Quỳnh </t>
  </si>
  <si>
    <t xml:space="preserve">Trân </t>
  </si>
  <si>
    <t>1920316258</t>
  </si>
  <si>
    <t>K19QTH2</t>
  </si>
  <si>
    <t>Anh: Nguyễn Tấn Phương đang công tác tại TT thực hành tin học</t>
  </si>
  <si>
    <t>1821526400</t>
  </si>
  <si>
    <t xml:space="preserve">Chị: Nguyễn Thị Cửu đang công tác tại Phòng khoa học công nghệ </t>
  </si>
  <si>
    <t>Nguyễn Thị Thanh</t>
  </si>
  <si>
    <t>Tâm</t>
  </si>
  <si>
    <t>1920524763</t>
  </si>
  <si>
    <t>K19YDH5</t>
  </si>
  <si>
    <t xml:space="preserve">Con cán bộ trong trường </t>
  </si>
  <si>
    <t>Bố: Nguyễn Ngọc Quý đang công tác tại khoa QTKD</t>
  </si>
  <si>
    <t xml:space="preserve">Kiều Trúc </t>
  </si>
  <si>
    <t>1820525859</t>
  </si>
  <si>
    <t>K18YDH3</t>
  </si>
  <si>
    <t>Chị: Kiều Loan đang công tác tại khoa Dược</t>
  </si>
  <si>
    <t xml:space="preserve">Hoàng Minh </t>
  </si>
  <si>
    <t xml:space="preserve">Thuận </t>
  </si>
  <si>
    <t>172247554</t>
  </si>
  <si>
    <t>K17EVT</t>
  </si>
  <si>
    <t>Anh: Hoàng Thái Hòa đang công tác tại TT Robi Tica</t>
  </si>
  <si>
    <t>Tổng cộng: 139 SV. Tổng số tiền giảm: 70.600.000 ( Bảy mươi triệu sáu trăm ngàn đồng )</t>
  </si>
  <si>
    <t xml:space="preserve">   P.CÔNG TÁC HS-SV</t>
  </si>
  <si>
    <t>P. KH-TC</t>
  </si>
  <si>
    <t>HIỆU TRƯỞNG</t>
  </si>
  <si>
    <t>Đà Nẵng, ngày  04 tháng 03 năm 2015</t>
  </si>
</sst>
</file>

<file path=xl/styles.xml><?xml version="1.0" encoding="utf-8"?>
<styleSheet xmlns="http://schemas.openxmlformats.org/spreadsheetml/2006/main">
  <numFmts count="2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\ ;\(\$#,##0\)"/>
    <numFmt numFmtId="173" formatCode="&quot;\&quot;#,##0;[Red]&quot;\&quot;&quot;\&quot;\-#,##0"/>
    <numFmt numFmtId="174" formatCode="&quot;\&quot;#,##0.00;[Red]&quot;\&quot;&quot;\&quot;&quot;\&quot;&quot;\&quot;&quot;\&quot;&quot;\&quot;\-#,##0.00"/>
    <numFmt numFmtId="175" formatCode="&quot;\&quot;#,##0.00;[Red]&quot;\&quot;\-#,##0.00"/>
    <numFmt numFmtId="176" formatCode="&quot;\&quot;#,##0;[Red]&quot;\&quot;\-#,##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35"/>
      <color indexed="36"/>
      <name val="VNtimes new roman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Calibri"/>
      <family val="2"/>
    </font>
    <font>
      <u val="single"/>
      <sz val="12.35"/>
      <color indexed="12"/>
      <name val="VNtimes new roman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name val="VN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4"/>
      <name val="뼻뮝"/>
      <family val="3"/>
    </font>
    <font>
      <sz val="12"/>
      <name val="뼻뮝"/>
      <family val="1"/>
    </font>
    <font>
      <sz val="12"/>
      <name val="바탕체"/>
      <family val="1"/>
    </font>
    <font>
      <sz val="10"/>
      <name val="굴림체"/>
      <family val="3"/>
    </font>
    <font>
      <sz val="8"/>
      <name val="Arial"/>
      <family val="0"/>
    </font>
    <font>
      <sz val="13"/>
      <name val="Times New Roman"/>
      <family val="1"/>
    </font>
    <font>
      <b/>
      <sz val="13"/>
      <name val="Times New Roman"/>
      <family val="1"/>
    </font>
    <font>
      <b/>
      <sz val="16"/>
      <name val="Times New Roman"/>
      <family val="1"/>
    </font>
    <font>
      <sz val="9"/>
      <name val="VNtimes new roman"/>
      <family val="2"/>
    </font>
    <font>
      <b/>
      <sz val="9"/>
      <color indexed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Times New Roman"/>
      <family val="1"/>
    </font>
    <font>
      <sz val="9"/>
      <name val="Arial"/>
      <family val="0"/>
    </font>
    <font>
      <sz val="9"/>
      <color indexed="53"/>
      <name val="Times New Roman"/>
      <family val="1"/>
    </font>
    <font>
      <sz val="9"/>
      <color indexed="8"/>
      <name val="Times New Roman"/>
      <family val="1"/>
    </font>
    <font>
      <b/>
      <sz val="9"/>
      <color indexed="53"/>
      <name val="Times New Roman"/>
      <family val="1"/>
    </font>
    <font>
      <b/>
      <sz val="9"/>
      <color indexed="8"/>
      <name val="Times New Roman"/>
      <family val="1"/>
    </font>
    <font>
      <b/>
      <sz val="9"/>
      <name val="VNtimes new roman"/>
      <family val="2"/>
    </font>
    <font>
      <b/>
      <sz val="10"/>
      <name val="Arial"/>
      <family val="0"/>
    </font>
    <font>
      <i/>
      <sz val="13"/>
      <name val="Times New Roman"/>
      <family val="1"/>
    </font>
    <font>
      <b/>
      <i/>
      <sz val="13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hair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" fillId="21" borderId="2" applyNumberFormat="0" applyAlignment="0" applyProtection="0"/>
    <xf numFmtId="0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Alignment="0" applyProtection="0"/>
    <xf numFmtId="0" fontId="9" fillId="0" borderId="4">
      <alignment horizontal="left" vertical="center"/>
      <protection/>
    </xf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9" applyNumberFormat="0" applyFont="0" applyFill="0" applyAlignment="0" applyProtection="0"/>
    <xf numFmtId="0" fontId="19" fillId="0" borderId="0" applyNumberFormat="0" applyFill="0" applyBorder="0" applyAlignment="0" applyProtection="0"/>
    <xf numFmtId="40" fontId="20" fillId="0" borderId="0" applyFont="0" applyFill="0" applyBorder="0" applyAlignment="0" applyProtection="0"/>
    <xf numFmtId="3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21" fillId="0" borderId="0">
      <alignment/>
      <protection/>
    </xf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22" fillId="0" borderId="0" applyFont="0" applyFill="0" applyBorder="0" applyAlignment="0" applyProtection="0"/>
    <xf numFmtId="176" fontId="22" fillId="0" borderId="0" applyFont="0" applyFill="0" applyBorder="0" applyAlignment="0" applyProtection="0"/>
    <xf numFmtId="0" fontId="23" fillId="0" borderId="0">
      <alignment/>
      <protection/>
    </xf>
  </cellStyleXfs>
  <cellXfs count="149">
    <xf numFmtId="0" fontId="0" fillId="0" borderId="0" xfId="0" applyAlignment="1">
      <alignment/>
    </xf>
    <xf numFmtId="0" fontId="0" fillId="0" borderId="0" xfId="63">
      <alignment/>
      <protection/>
    </xf>
    <xf numFmtId="0" fontId="26" fillId="0" borderId="0" xfId="63" applyFont="1" applyBorder="1" applyAlignment="1">
      <alignment/>
      <protection/>
    </xf>
    <xf numFmtId="0" fontId="28" fillId="0" borderId="0" xfId="65" applyFont="1">
      <alignment/>
      <protection/>
    </xf>
    <xf numFmtId="0" fontId="31" fillId="0" borderId="0" xfId="65" applyFont="1">
      <alignment/>
      <protection/>
    </xf>
    <xf numFmtId="0" fontId="29" fillId="24" borderId="10" xfId="65" applyFont="1" applyFill="1" applyBorder="1" applyAlignment="1">
      <alignment horizontal="center" wrapText="1"/>
      <protection/>
    </xf>
    <xf numFmtId="0" fontId="32" fillId="0" borderId="11" xfId="65" applyFont="1" applyBorder="1" applyAlignment="1">
      <alignment horizontal="center"/>
      <protection/>
    </xf>
    <xf numFmtId="0" fontId="31" fillId="0" borderId="12" xfId="65" applyFont="1" applyBorder="1">
      <alignment/>
      <protection/>
    </xf>
    <xf numFmtId="0" fontId="30" fillId="0" borderId="12" xfId="65" applyFont="1" applyBorder="1">
      <alignment/>
      <protection/>
    </xf>
    <xf numFmtId="49" fontId="31" fillId="0" borderId="12" xfId="65" applyNumberFormat="1" applyFont="1" applyBorder="1" applyAlignment="1">
      <alignment horizontal="left"/>
      <protection/>
    </xf>
    <xf numFmtId="0" fontId="31" fillId="0" borderId="12" xfId="65" applyFont="1" applyBorder="1" applyAlignment="1">
      <alignment horizontal="left" vertical="center" wrapText="1"/>
      <protection/>
    </xf>
    <xf numFmtId="2" fontId="30" fillId="0" borderId="12" xfId="65" applyNumberFormat="1" applyFont="1" applyBorder="1" applyAlignment="1">
      <alignment horizontal="center"/>
      <protection/>
    </xf>
    <xf numFmtId="0" fontId="31" fillId="0" borderId="12" xfId="65" applyFont="1" applyBorder="1" applyAlignment="1">
      <alignment horizontal="center"/>
      <protection/>
    </xf>
    <xf numFmtId="3" fontId="31" fillId="0" borderId="12" xfId="65" applyNumberFormat="1" applyFont="1" applyBorder="1" applyAlignment="1">
      <alignment horizontal="center" vertical="center" wrapText="1"/>
      <protection/>
    </xf>
    <xf numFmtId="0" fontId="29" fillId="24" borderId="12" xfId="65" applyFont="1" applyFill="1" applyBorder="1" applyAlignment="1">
      <alignment horizontal="center" wrapText="1"/>
      <protection/>
    </xf>
    <xf numFmtId="0" fontId="31" fillId="0" borderId="13" xfId="65" applyFont="1" applyBorder="1">
      <alignment/>
      <protection/>
    </xf>
    <xf numFmtId="0" fontId="30" fillId="0" borderId="14" xfId="65" applyFont="1" applyBorder="1">
      <alignment/>
      <protection/>
    </xf>
    <xf numFmtId="3" fontId="30" fillId="0" borderId="12" xfId="65" applyNumberFormat="1" applyFont="1" applyBorder="1" applyAlignment="1">
      <alignment horizontal="center" vertical="center"/>
      <protection/>
    </xf>
    <xf numFmtId="3" fontId="34" fillId="0" borderId="12" xfId="65" applyNumberFormat="1" applyFont="1" applyBorder="1" applyAlignment="1">
      <alignment horizontal="center"/>
      <protection/>
    </xf>
    <xf numFmtId="3" fontId="31" fillId="0" borderId="12" xfId="65" applyNumberFormat="1" applyFont="1" applyBorder="1" applyAlignment="1">
      <alignment horizontal="center" vertical="center"/>
      <protection/>
    </xf>
    <xf numFmtId="0" fontId="34" fillId="0" borderId="12" xfId="65" applyFont="1" applyBorder="1" applyAlignment="1">
      <alignment horizontal="center"/>
      <protection/>
    </xf>
    <xf numFmtId="0" fontId="31" fillId="0" borderId="12" xfId="65" applyFont="1" applyBorder="1" applyAlignment="1">
      <alignment horizontal="left" wrapText="1"/>
      <protection/>
    </xf>
    <xf numFmtId="9" fontId="35" fillId="0" borderId="12" xfId="65" applyNumberFormat="1" applyFont="1" applyBorder="1" applyAlignment="1">
      <alignment horizontal="center"/>
      <protection/>
    </xf>
    <xf numFmtId="0" fontId="31" fillId="0" borderId="12" xfId="65" applyFont="1" applyBorder="1" applyAlignment="1">
      <alignment horizontal="left"/>
      <protection/>
    </xf>
    <xf numFmtId="3" fontId="30" fillId="0" borderId="12" xfId="65" applyNumberFormat="1" applyFont="1" applyBorder="1" applyAlignment="1">
      <alignment horizontal="center" vertical="center" wrapText="1"/>
      <protection/>
    </xf>
    <xf numFmtId="9" fontId="34" fillId="0" borderId="12" xfId="65" applyNumberFormat="1" applyFont="1" applyBorder="1" applyAlignment="1">
      <alignment horizontal="center"/>
      <protection/>
    </xf>
    <xf numFmtId="9" fontId="35" fillId="0" borderId="12" xfId="65" applyNumberFormat="1" applyFont="1" applyBorder="1" applyAlignment="1">
      <alignment horizontal="center"/>
      <protection/>
    </xf>
    <xf numFmtId="9" fontId="34" fillId="0" borderId="12" xfId="65" applyNumberFormat="1" applyFont="1" applyBorder="1" applyAlignment="1">
      <alignment horizontal="center"/>
      <protection/>
    </xf>
    <xf numFmtId="9" fontId="31" fillId="0" borderId="12" xfId="65" applyNumberFormat="1" applyFont="1" applyBorder="1" applyAlignment="1">
      <alignment horizontal="center"/>
      <protection/>
    </xf>
    <xf numFmtId="0" fontId="31" fillId="0" borderId="12" xfId="65" applyFont="1" applyBorder="1" applyAlignment="1">
      <alignment horizontal="left"/>
      <protection/>
    </xf>
    <xf numFmtId="9" fontId="30" fillId="0" borderId="12" xfId="65" applyNumberFormat="1" applyFont="1" applyBorder="1" applyAlignment="1">
      <alignment horizontal="center" wrapText="1"/>
      <protection/>
    </xf>
    <xf numFmtId="49" fontId="31" fillId="0" borderId="12" xfId="65" applyNumberFormat="1" applyFont="1" applyBorder="1" applyAlignment="1">
      <alignment horizontal="left" wrapText="1"/>
      <protection/>
    </xf>
    <xf numFmtId="0" fontId="30" fillId="0" borderId="12" xfId="65" applyFont="1" applyBorder="1" applyAlignment="1">
      <alignment horizontal="center"/>
      <protection/>
    </xf>
    <xf numFmtId="3" fontId="36" fillId="0" borderId="12" xfId="65" applyNumberFormat="1" applyFont="1" applyBorder="1" applyAlignment="1">
      <alignment horizontal="center" vertical="center"/>
      <protection/>
    </xf>
    <xf numFmtId="3" fontId="36" fillId="0" borderId="12" xfId="65" applyNumberFormat="1" applyFont="1" applyBorder="1" applyAlignment="1">
      <alignment horizontal="center" vertical="center"/>
      <protection/>
    </xf>
    <xf numFmtId="49" fontId="31" fillId="0" borderId="12" xfId="65" applyNumberFormat="1" applyFont="1" applyBorder="1" applyAlignment="1">
      <alignment horizontal="center"/>
      <protection/>
    </xf>
    <xf numFmtId="0" fontId="28" fillId="0" borderId="4" xfId="65" applyFont="1" applyBorder="1">
      <alignment/>
      <protection/>
    </xf>
    <xf numFmtId="49" fontId="31" fillId="0" borderId="15" xfId="65" applyNumberFormat="1" applyFont="1" applyBorder="1" applyAlignment="1">
      <alignment wrapText="1"/>
      <protection/>
    </xf>
    <xf numFmtId="3" fontId="37" fillId="0" borderId="12" xfId="65" applyNumberFormat="1" applyFont="1" applyBorder="1" applyAlignment="1">
      <alignment horizontal="center" vertical="center"/>
      <protection/>
    </xf>
    <xf numFmtId="3" fontId="34" fillId="0" borderId="12" xfId="65" applyNumberFormat="1" applyFont="1" applyBorder="1" applyAlignment="1">
      <alignment horizontal="center" vertical="center"/>
      <protection/>
    </xf>
    <xf numFmtId="2" fontId="30" fillId="0" borderId="12" xfId="65" applyNumberFormat="1" applyFont="1" applyBorder="1" applyAlignment="1">
      <alignment horizontal="center" wrapText="1"/>
      <protection/>
    </xf>
    <xf numFmtId="9" fontId="30" fillId="0" borderId="12" xfId="65" applyNumberFormat="1" applyFont="1" applyBorder="1" applyAlignment="1">
      <alignment horizontal="center"/>
      <protection/>
    </xf>
    <xf numFmtId="0" fontId="29" fillId="24" borderId="0" xfId="65" applyFont="1" applyFill="1" applyBorder="1" applyAlignment="1">
      <alignment vertical="center" wrapText="1"/>
      <protection/>
    </xf>
    <xf numFmtId="0" fontId="29" fillId="24" borderId="16" xfId="65" applyFont="1" applyFill="1" applyBorder="1" applyAlignment="1">
      <alignment vertical="center" wrapText="1"/>
      <protection/>
    </xf>
    <xf numFmtId="0" fontId="31" fillId="0" borderId="13" xfId="65" applyFont="1" applyBorder="1" applyAlignment="1">
      <alignment wrapText="1"/>
      <protection/>
    </xf>
    <xf numFmtId="0" fontId="30" fillId="0" borderId="14" xfId="65" applyFont="1" applyBorder="1" applyAlignment="1">
      <alignment wrapText="1"/>
      <protection/>
    </xf>
    <xf numFmtId="0" fontId="31" fillId="0" borderId="12" xfId="65" applyFont="1" applyBorder="1" applyAlignment="1">
      <alignment wrapText="1"/>
      <protection/>
    </xf>
    <xf numFmtId="49" fontId="31" fillId="0" borderId="12" xfId="65" applyNumberFormat="1" applyFont="1" applyBorder="1" applyAlignment="1">
      <alignment horizontal="center" wrapText="1"/>
      <protection/>
    </xf>
    <xf numFmtId="0" fontId="30" fillId="0" borderId="14" xfId="65" applyFont="1" applyBorder="1" applyAlignment="1">
      <alignment wrapText="1"/>
      <protection/>
    </xf>
    <xf numFmtId="0" fontId="31" fillId="0" borderId="13" xfId="65" applyFont="1" applyBorder="1" applyAlignment="1">
      <alignment wrapText="1"/>
      <protection/>
    </xf>
    <xf numFmtId="0" fontId="31" fillId="0" borderId="12" xfId="65" applyFont="1" applyBorder="1" applyAlignment="1">
      <alignment wrapText="1"/>
      <protection/>
    </xf>
    <xf numFmtId="49" fontId="31" fillId="0" borderId="12" xfId="65" applyNumberFormat="1" applyFont="1" applyBorder="1" applyAlignment="1">
      <alignment horizontal="left" wrapText="1"/>
      <protection/>
    </xf>
    <xf numFmtId="0" fontId="31" fillId="0" borderId="12" xfId="65" applyFont="1" applyBorder="1" applyAlignment="1">
      <alignment horizontal="left" wrapText="1"/>
      <protection/>
    </xf>
    <xf numFmtId="0" fontId="31" fillId="0" borderId="12" xfId="65" applyFont="1" applyBorder="1" applyAlignment="1">
      <alignment horizontal="left" vertical="center" wrapText="1"/>
      <protection/>
    </xf>
    <xf numFmtId="49" fontId="30" fillId="0" borderId="12" xfId="65" applyNumberFormat="1" applyFont="1" applyBorder="1" applyAlignment="1">
      <alignment horizontal="center" wrapText="1"/>
      <protection/>
    </xf>
    <xf numFmtId="9" fontId="36" fillId="0" borderId="12" xfId="65" applyNumberFormat="1" applyFont="1" applyBorder="1" applyAlignment="1">
      <alignment horizontal="center"/>
      <protection/>
    </xf>
    <xf numFmtId="9" fontId="30" fillId="0" borderId="12" xfId="65" applyNumberFormat="1" applyFont="1" applyBorder="1" applyAlignment="1">
      <alignment horizontal="center" wrapText="1"/>
      <protection/>
    </xf>
    <xf numFmtId="49" fontId="30" fillId="0" borderId="15" xfId="65" applyNumberFormat="1" applyFont="1" applyBorder="1" applyAlignment="1">
      <alignment wrapText="1"/>
      <protection/>
    </xf>
    <xf numFmtId="0" fontId="38" fillId="0" borderId="0" xfId="65" applyFont="1">
      <alignment/>
      <protection/>
    </xf>
    <xf numFmtId="0" fontId="39" fillId="0" borderId="0" xfId="63" applyFont="1">
      <alignment/>
      <protection/>
    </xf>
    <xf numFmtId="0" fontId="29" fillId="24" borderId="12" xfId="65" applyFont="1" applyFill="1" applyBorder="1" applyAlignment="1">
      <alignment vertical="center" wrapText="1"/>
      <protection/>
    </xf>
    <xf numFmtId="0" fontId="32" fillId="0" borderId="17" xfId="65" applyFont="1" applyBorder="1" applyAlignment="1">
      <alignment horizontal="center"/>
      <protection/>
    </xf>
    <xf numFmtId="0" fontId="31" fillId="0" borderId="18" xfId="65" applyFont="1" applyBorder="1">
      <alignment/>
      <protection/>
    </xf>
    <xf numFmtId="0" fontId="30" fillId="0" borderId="19" xfId="65" applyFont="1" applyBorder="1">
      <alignment/>
      <protection/>
    </xf>
    <xf numFmtId="9" fontId="31" fillId="0" borderId="20" xfId="65" applyNumberFormat="1" applyFont="1" applyBorder="1" applyAlignment="1">
      <alignment horizontal="left"/>
      <protection/>
    </xf>
    <xf numFmtId="49" fontId="31" fillId="0" borderId="20" xfId="65" applyNumberFormat="1" applyFont="1" applyBorder="1" applyAlignment="1">
      <alignment horizontal="left"/>
      <protection/>
    </xf>
    <xf numFmtId="0" fontId="31" fillId="0" borderId="20" xfId="65" applyFont="1" applyBorder="1" applyAlignment="1">
      <alignment horizontal="left"/>
      <protection/>
    </xf>
    <xf numFmtId="0" fontId="31" fillId="0" borderId="20" xfId="65" applyFont="1" applyBorder="1" applyAlignment="1">
      <alignment horizontal="left" vertical="center" wrapText="1"/>
      <protection/>
    </xf>
    <xf numFmtId="2" fontId="30" fillId="0" borderId="20" xfId="65" applyNumberFormat="1" applyFont="1" applyBorder="1" applyAlignment="1">
      <alignment horizontal="center"/>
      <protection/>
    </xf>
    <xf numFmtId="49" fontId="31" fillId="0" borderId="20" xfId="65" applyNumberFormat="1" applyFont="1" applyBorder="1" applyAlignment="1">
      <alignment horizontal="center"/>
      <protection/>
    </xf>
    <xf numFmtId="3" fontId="30" fillId="0" borderId="20" xfId="65" applyNumberFormat="1" applyFont="1" applyBorder="1" applyAlignment="1">
      <alignment horizontal="center" vertical="center"/>
      <protection/>
    </xf>
    <xf numFmtId="9" fontId="34" fillId="0" borderId="20" xfId="65" applyNumberFormat="1" applyFont="1" applyBorder="1" applyAlignment="1">
      <alignment horizontal="center"/>
      <protection/>
    </xf>
    <xf numFmtId="9" fontId="31" fillId="0" borderId="20" xfId="65" applyNumberFormat="1" applyFont="1" applyBorder="1" applyAlignment="1">
      <alignment horizontal="center"/>
      <protection/>
    </xf>
    <xf numFmtId="9" fontId="31" fillId="0" borderId="12" xfId="65" applyNumberFormat="1" applyFont="1" applyBorder="1" applyAlignment="1">
      <alignment horizontal="left"/>
      <protection/>
    </xf>
    <xf numFmtId="0" fontId="28" fillId="0" borderId="21" xfId="65" applyFont="1" applyBorder="1">
      <alignment/>
      <protection/>
    </xf>
    <xf numFmtId="0" fontId="0" fillId="0" borderId="21" xfId="63" applyBorder="1">
      <alignment/>
      <protection/>
    </xf>
    <xf numFmtId="0" fontId="28" fillId="0" borderId="22" xfId="65" applyFont="1" applyBorder="1">
      <alignment/>
      <protection/>
    </xf>
    <xf numFmtId="0" fontId="0" fillId="0" borderId="22" xfId="63" applyBorder="1">
      <alignment/>
      <protection/>
    </xf>
    <xf numFmtId="0" fontId="32" fillId="0" borderId="23" xfId="65" applyFont="1" applyBorder="1" applyAlignment="1">
      <alignment horizontal="center"/>
      <protection/>
    </xf>
    <xf numFmtId="0" fontId="31" fillId="0" borderId="24" xfId="65" applyFont="1" applyBorder="1">
      <alignment/>
      <protection/>
    </xf>
    <xf numFmtId="0" fontId="30" fillId="0" borderId="25" xfId="65" applyFont="1" applyBorder="1">
      <alignment/>
      <protection/>
    </xf>
    <xf numFmtId="9" fontId="31" fillId="0" borderId="26" xfId="65" applyNumberFormat="1" applyFont="1" applyBorder="1" applyAlignment="1">
      <alignment horizontal="left"/>
      <protection/>
    </xf>
    <xf numFmtId="49" fontId="31" fillId="0" borderId="26" xfId="65" applyNumberFormat="1" applyFont="1" applyBorder="1" applyAlignment="1">
      <alignment horizontal="left"/>
      <protection/>
    </xf>
    <xf numFmtId="0" fontId="31" fillId="0" borderId="26" xfId="65" applyFont="1" applyBorder="1" applyAlignment="1">
      <alignment horizontal="left"/>
      <protection/>
    </xf>
    <xf numFmtId="0" fontId="31" fillId="0" borderId="26" xfId="65" applyFont="1" applyBorder="1" applyAlignment="1">
      <alignment horizontal="left" vertical="center" wrapText="1"/>
      <protection/>
    </xf>
    <xf numFmtId="2" fontId="30" fillId="0" borderId="26" xfId="65" applyNumberFormat="1" applyFont="1" applyBorder="1" applyAlignment="1">
      <alignment horizontal="center"/>
      <protection/>
    </xf>
    <xf numFmtId="49" fontId="31" fillId="0" borderId="26" xfId="65" applyNumberFormat="1" applyFont="1" applyBorder="1" applyAlignment="1">
      <alignment horizontal="center"/>
      <protection/>
    </xf>
    <xf numFmtId="3" fontId="36" fillId="0" borderId="26" xfId="65" applyNumberFormat="1" applyFont="1" applyBorder="1" applyAlignment="1">
      <alignment horizontal="center" vertical="center"/>
      <protection/>
    </xf>
    <xf numFmtId="9" fontId="31" fillId="0" borderId="26" xfId="65" applyNumberFormat="1" applyFont="1" applyBorder="1" applyAlignment="1">
      <alignment horizontal="center"/>
      <protection/>
    </xf>
    <xf numFmtId="0" fontId="32" fillId="0" borderId="27" xfId="65" applyFont="1" applyBorder="1" applyAlignment="1">
      <alignment horizontal="center"/>
      <protection/>
    </xf>
    <xf numFmtId="0" fontId="26" fillId="0" borderId="0" xfId="65" applyFont="1" applyBorder="1">
      <alignment/>
      <protection/>
    </xf>
    <xf numFmtId="0" fontId="26" fillId="0" borderId="0" xfId="65" applyFont="1" applyBorder="1" applyAlignment="1">
      <alignment horizontal="left"/>
      <protection/>
    </xf>
    <xf numFmtId="0" fontId="25" fillId="0" borderId="0" xfId="65" applyFont="1" applyBorder="1" applyAlignment="1">
      <alignment/>
      <protection/>
    </xf>
    <xf numFmtId="0" fontId="25" fillId="0" borderId="0" xfId="65" applyFont="1" applyBorder="1">
      <alignment/>
      <protection/>
    </xf>
    <xf numFmtId="0" fontId="40" fillId="0" borderId="0" xfId="65" applyFont="1" applyBorder="1">
      <alignment/>
      <protection/>
    </xf>
    <xf numFmtId="2" fontId="41" fillId="0" borderId="0" xfId="65" applyNumberFormat="1" applyFont="1" applyFill="1" applyBorder="1" applyAlignment="1">
      <alignment horizontal="center"/>
      <protection/>
    </xf>
    <xf numFmtId="0" fontId="31" fillId="0" borderId="27" xfId="65" applyFont="1" applyBorder="1" applyAlignment="1">
      <alignment horizontal="center"/>
      <protection/>
    </xf>
    <xf numFmtId="0" fontId="25" fillId="0" borderId="0" xfId="65" applyFont="1" applyBorder="1" applyAlignment="1">
      <alignment horizontal="center"/>
      <protection/>
    </xf>
    <xf numFmtId="0" fontId="25" fillId="0" borderId="0" xfId="65" applyFont="1">
      <alignment/>
      <protection/>
    </xf>
    <xf numFmtId="0" fontId="42" fillId="0" borderId="0" xfId="65" applyFont="1">
      <alignment/>
      <protection/>
    </xf>
    <xf numFmtId="0" fontId="26" fillId="0" borderId="0" xfId="65" applyFont="1" applyFill="1" applyBorder="1">
      <alignment/>
      <protection/>
    </xf>
    <xf numFmtId="0" fontId="26" fillId="0" borderId="0" xfId="65" applyFont="1">
      <alignment/>
      <protection/>
    </xf>
    <xf numFmtId="0" fontId="42" fillId="0" borderId="0" xfId="65" applyFont="1" applyBorder="1">
      <alignment/>
      <protection/>
    </xf>
    <xf numFmtId="0" fontId="40" fillId="0" borderId="0" xfId="65" applyFont="1">
      <alignment/>
      <protection/>
    </xf>
    <xf numFmtId="0" fontId="43" fillId="0" borderId="0" xfId="63" applyFont="1">
      <alignment/>
      <protection/>
    </xf>
    <xf numFmtId="0" fontId="40" fillId="0" borderId="0" xfId="65" applyFont="1">
      <alignment/>
      <protection/>
    </xf>
    <xf numFmtId="2" fontId="40" fillId="0" borderId="28" xfId="65" applyNumberFormat="1" applyFont="1" applyFill="1" applyBorder="1" applyAlignment="1">
      <alignment horizontal="center"/>
      <protection/>
    </xf>
    <xf numFmtId="0" fontId="44" fillId="0" borderId="0" xfId="65" applyFont="1" applyAlignment="1">
      <alignment horizontal="center"/>
      <protection/>
    </xf>
    <xf numFmtId="0" fontId="44" fillId="0" borderId="0" xfId="65" applyFont="1" applyBorder="1" applyAlignment="1">
      <alignment horizontal="center"/>
      <protection/>
    </xf>
    <xf numFmtId="0" fontId="31" fillId="0" borderId="0" xfId="65" applyFont="1" applyAlignment="1">
      <alignment horizontal="left"/>
      <protection/>
    </xf>
    <xf numFmtId="0" fontId="31" fillId="0" borderId="0" xfId="65" applyFont="1" applyBorder="1" applyAlignment="1">
      <alignment horizontal="left"/>
      <protection/>
    </xf>
    <xf numFmtId="0" fontId="31" fillId="0" borderId="0" xfId="65" applyFont="1" applyBorder="1" applyAlignment="1">
      <alignment horizontal="left" vertical="center"/>
      <protection/>
    </xf>
    <xf numFmtId="0" fontId="31" fillId="0" borderId="0" xfId="65" applyFont="1" applyAlignment="1">
      <alignment horizontal="left" vertical="center"/>
      <protection/>
    </xf>
    <xf numFmtId="2" fontId="31" fillId="0" borderId="0" xfId="65" applyNumberFormat="1" applyFont="1">
      <alignment/>
      <protection/>
    </xf>
    <xf numFmtId="0" fontId="31" fillId="0" borderId="0" xfId="65" applyFont="1" applyAlignment="1">
      <alignment horizontal="center" vertical="center"/>
      <protection/>
    </xf>
    <xf numFmtId="0" fontId="31" fillId="0" borderId="0" xfId="65" applyFont="1" applyAlignment="1">
      <alignment horizontal="center"/>
      <protection/>
    </xf>
    <xf numFmtId="0" fontId="31" fillId="0" borderId="0" xfId="65" applyFont="1" applyBorder="1" applyAlignment="1">
      <alignment horizontal="center"/>
      <protection/>
    </xf>
    <xf numFmtId="0" fontId="31" fillId="0" borderId="0" xfId="65" applyFont="1" applyBorder="1">
      <alignment/>
      <protection/>
    </xf>
    <xf numFmtId="0" fontId="26" fillId="0" borderId="0" xfId="63" applyFont="1">
      <alignment/>
      <protection/>
    </xf>
    <xf numFmtId="0" fontId="0" fillId="0" borderId="0" xfId="63" applyNumberFormat="1">
      <alignment/>
      <protection/>
    </xf>
    <xf numFmtId="0" fontId="26" fillId="0" borderId="0" xfId="63" applyFont="1" applyAlignment="1">
      <alignment/>
      <protection/>
    </xf>
    <xf numFmtId="0" fontId="25" fillId="0" borderId="0" xfId="63" applyFont="1" applyAlignment="1">
      <alignment/>
      <protection/>
    </xf>
    <xf numFmtId="2" fontId="0" fillId="0" borderId="0" xfId="63" applyNumberFormat="1">
      <alignment/>
      <protection/>
    </xf>
    <xf numFmtId="0" fontId="0" fillId="0" borderId="0" xfId="63" applyBorder="1">
      <alignment/>
      <protection/>
    </xf>
    <xf numFmtId="0" fontId="26" fillId="0" borderId="0" xfId="63" applyFont="1" applyAlignment="1">
      <alignment horizontal="center"/>
      <protection/>
    </xf>
    <xf numFmtId="0" fontId="29" fillId="24" borderId="29" xfId="65" applyFont="1" applyFill="1" applyBorder="1" applyAlignment="1">
      <alignment horizontal="left" vertical="center" wrapText="1"/>
      <protection/>
    </xf>
    <xf numFmtId="0" fontId="29" fillId="24" borderId="10" xfId="65" applyFont="1" applyFill="1" applyBorder="1" applyAlignment="1">
      <alignment horizontal="left" vertical="center" wrapText="1"/>
      <protection/>
    </xf>
    <xf numFmtId="0" fontId="29" fillId="24" borderId="11" xfId="65" applyFont="1" applyFill="1" applyBorder="1" applyAlignment="1">
      <alignment horizontal="left" vertical="center" wrapText="1"/>
      <protection/>
    </xf>
    <xf numFmtId="0" fontId="33" fillId="0" borderId="12" xfId="64" applyFont="1" applyBorder="1">
      <alignment/>
      <protection/>
    </xf>
    <xf numFmtId="49" fontId="30" fillId="22" borderId="30" xfId="65" applyNumberFormat="1" applyFont="1" applyFill="1" applyBorder="1" applyAlignment="1">
      <alignment horizontal="center" vertical="center" wrapText="1"/>
      <protection/>
    </xf>
    <xf numFmtId="49" fontId="30" fillId="22" borderId="31" xfId="65" applyNumberFormat="1" applyFont="1" applyFill="1" applyBorder="1" applyAlignment="1">
      <alignment horizontal="center" vertical="center" wrapText="1"/>
      <protection/>
    </xf>
    <xf numFmtId="0" fontId="30" fillId="22" borderId="30" xfId="65" applyFont="1" applyFill="1" applyBorder="1" applyAlignment="1">
      <alignment horizontal="left" vertical="center" wrapText="1"/>
      <protection/>
    </xf>
    <xf numFmtId="0" fontId="30" fillId="22" borderId="31" xfId="65" applyFont="1" applyFill="1" applyBorder="1" applyAlignment="1">
      <alignment horizontal="left" vertical="center" wrapText="1"/>
      <protection/>
    </xf>
    <xf numFmtId="0" fontId="30" fillId="22" borderId="30" xfId="65" applyFont="1" applyFill="1" applyBorder="1" applyAlignment="1">
      <alignment horizontal="center" vertical="center" wrapText="1"/>
      <protection/>
    </xf>
    <xf numFmtId="0" fontId="30" fillId="22" borderId="31" xfId="65" applyFont="1" applyFill="1" applyBorder="1" applyAlignment="1">
      <alignment horizontal="center" vertical="center" wrapText="1"/>
      <protection/>
    </xf>
    <xf numFmtId="2" fontId="30" fillId="22" borderId="30" xfId="65" applyNumberFormat="1" applyFont="1" applyFill="1" applyBorder="1" applyAlignment="1">
      <alignment horizontal="center" vertical="center" wrapText="1"/>
      <protection/>
    </xf>
    <xf numFmtId="2" fontId="30" fillId="22" borderId="31" xfId="65" applyNumberFormat="1" applyFont="1" applyFill="1" applyBorder="1" applyAlignment="1">
      <alignment horizontal="center" vertical="center" wrapText="1"/>
      <protection/>
    </xf>
    <xf numFmtId="0" fontId="29" fillId="24" borderId="12" xfId="65" applyFont="1" applyFill="1" applyBorder="1" applyAlignment="1">
      <alignment horizontal="left" vertical="center" wrapText="1"/>
      <protection/>
    </xf>
    <xf numFmtId="0" fontId="29" fillId="24" borderId="13" xfId="65" applyFont="1" applyFill="1" applyBorder="1" applyAlignment="1">
      <alignment horizontal="left" vertical="center" wrapText="1"/>
      <protection/>
    </xf>
    <xf numFmtId="0" fontId="29" fillId="22" borderId="32" xfId="65" applyFont="1" applyFill="1" applyBorder="1" applyAlignment="1">
      <alignment horizontal="center" vertical="center" wrapText="1"/>
      <protection/>
    </xf>
    <xf numFmtId="0" fontId="29" fillId="22" borderId="33" xfId="65" applyFont="1" applyFill="1" applyBorder="1" applyAlignment="1">
      <alignment horizontal="center" vertical="center" wrapText="1"/>
      <protection/>
    </xf>
    <xf numFmtId="0" fontId="30" fillId="22" borderId="34" xfId="65" applyFont="1" applyFill="1" applyBorder="1" applyAlignment="1">
      <alignment horizontal="center" vertical="center" wrapText="1"/>
      <protection/>
    </xf>
    <xf numFmtId="0" fontId="30" fillId="22" borderId="35" xfId="65" applyFont="1" applyFill="1" applyBorder="1" applyAlignment="1">
      <alignment horizontal="center" vertical="center" wrapText="1"/>
      <protection/>
    </xf>
    <xf numFmtId="0" fontId="30" fillId="22" borderId="36" xfId="65" applyFont="1" applyFill="1" applyBorder="1" applyAlignment="1">
      <alignment horizontal="center" vertical="center" wrapText="1"/>
      <protection/>
    </xf>
    <xf numFmtId="0" fontId="30" fillId="22" borderId="37" xfId="65" applyFont="1" applyFill="1" applyBorder="1" applyAlignment="1">
      <alignment horizontal="center" vertical="center" wrapText="1"/>
      <protection/>
    </xf>
    <xf numFmtId="0" fontId="26" fillId="0" borderId="38" xfId="63" applyFont="1" applyBorder="1" applyAlignment="1">
      <alignment horizontal="center"/>
      <protection/>
    </xf>
    <xf numFmtId="0" fontId="25" fillId="0" borderId="0" xfId="63" applyFont="1" applyBorder="1" applyAlignment="1">
      <alignment horizontal="center"/>
      <protection/>
    </xf>
    <xf numFmtId="0" fontId="26" fillId="0" borderId="0" xfId="63" applyFont="1" applyBorder="1" applyAlignment="1">
      <alignment horizontal="center"/>
      <protection/>
    </xf>
    <xf numFmtId="0" fontId="27" fillId="0" borderId="0" xfId="64" applyFont="1" applyAlignment="1">
      <alignment horizontal="center" wrapText="1"/>
      <protection/>
    </xf>
  </cellXfs>
  <cellStyles count="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0" xfId="43"/>
    <cellStyle name="Currency" xfId="44"/>
    <cellStyle name="Currency [0]" xfId="45"/>
    <cellStyle name="Currency0" xfId="46"/>
    <cellStyle name="Check Cell" xfId="47"/>
    <cellStyle name="Date" xfId="48"/>
    <cellStyle name="Explanatory Text" xfId="49"/>
    <cellStyle name="Fixed" xfId="50"/>
    <cellStyle name="Followed Hyperlink" xfId="51"/>
    <cellStyle name="Good" xfId="52"/>
    <cellStyle name="Header1" xfId="53"/>
    <cellStyle name="Header2" xfId="54"/>
    <cellStyle name="Heading 1" xfId="55"/>
    <cellStyle name="Heading 2" xfId="56"/>
    <cellStyle name="Heading 3" xfId="57"/>
    <cellStyle name="Heading 4" xfId="58"/>
    <cellStyle name="Hyperlink" xfId="59"/>
    <cellStyle name="Input" xfId="60"/>
    <cellStyle name="Linked Cell" xfId="61"/>
    <cellStyle name="Neutral" xfId="62"/>
    <cellStyle name="Normal_DS SV NỘP ĐƠN GHP năm 2014-2015" xfId="63"/>
    <cellStyle name="Normal_Sheet1" xfId="64"/>
    <cellStyle name="Normal_Sheet1_1" xfId="65"/>
    <cellStyle name="Note" xfId="66"/>
    <cellStyle name="Output" xfId="67"/>
    <cellStyle name="Percent" xfId="68"/>
    <cellStyle name="Title" xfId="69"/>
    <cellStyle name="Total" xfId="70"/>
    <cellStyle name="Warning Text" xfId="71"/>
    <cellStyle name="똿뗦먛귟 [0.00]_PRODUCT DETAIL Q1" xfId="72"/>
    <cellStyle name="똿뗦먛귟_PRODUCT DETAIL Q1" xfId="73"/>
    <cellStyle name="믅됞 [0.00]_PRODUCT DETAIL Q1" xfId="74"/>
    <cellStyle name="믅됞_PRODUCT DETAIL Q1" xfId="75"/>
    <cellStyle name="백분율_HOBONG" xfId="76"/>
    <cellStyle name="뷭?_BOOKSHIP" xfId="77"/>
    <cellStyle name="콤마 [0]_1202" xfId="78"/>
    <cellStyle name="콤마_1202" xfId="79"/>
    <cellStyle name="통화 [0]_1202" xfId="80"/>
    <cellStyle name="통화_1202" xfId="81"/>
    <cellStyle name="표준_(정보부문)월별인원계획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2</xdr:row>
      <xdr:rowOff>0</xdr:rowOff>
    </xdr:from>
    <xdr:to>
      <xdr:col>3</xdr:col>
      <xdr:colOff>371475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209550" y="419100"/>
          <a:ext cx="2019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476250</xdr:colOff>
      <xdr:row>2</xdr:row>
      <xdr:rowOff>9525</xdr:rowOff>
    </xdr:from>
    <xdr:to>
      <xdr:col>10</xdr:col>
      <xdr:colOff>304800</xdr:colOff>
      <xdr:row>2</xdr:row>
      <xdr:rowOff>9525</xdr:rowOff>
    </xdr:to>
    <xdr:sp>
      <xdr:nvSpPr>
        <xdr:cNvPr id="2" name="Line 2"/>
        <xdr:cNvSpPr>
          <a:spLocks/>
        </xdr:cNvSpPr>
      </xdr:nvSpPr>
      <xdr:spPr>
        <a:xfrm>
          <a:off x="5505450" y="42862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75"/>
  <sheetViews>
    <sheetView tabSelected="1" workbookViewId="0" topLeftCell="A160">
      <selection activeCell="I174" sqref="I174"/>
    </sheetView>
  </sheetViews>
  <sheetFormatPr defaultColWidth="9.140625" defaultRowHeight="12.75"/>
  <cols>
    <col min="1" max="1" width="4.421875" style="1" customWidth="1"/>
    <col min="2" max="2" width="14.28125" style="1" customWidth="1"/>
    <col min="3" max="4" width="9.140625" style="1" customWidth="1"/>
    <col min="5" max="5" width="9.421875" style="1" customWidth="1"/>
    <col min="6" max="6" width="9.8515625" style="1" customWidth="1"/>
    <col min="7" max="7" width="19.140625" style="1" customWidth="1"/>
    <col min="8" max="8" width="13.8515625" style="1" customWidth="1"/>
    <col min="9" max="9" width="7.140625" style="1" customWidth="1"/>
    <col min="10" max="10" width="9.140625" style="1" customWidth="1"/>
    <col min="11" max="11" width="10.8515625" style="1" customWidth="1"/>
    <col min="12" max="12" width="11.421875" style="1" customWidth="1"/>
    <col min="13" max="16384" width="9.140625" style="1" customWidth="1"/>
  </cols>
  <sheetData>
    <row r="1" spans="1:19" ht="16.5" customHeight="1">
      <c r="A1" s="146" t="s">
        <v>0</v>
      </c>
      <c r="B1" s="146"/>
      <c r="C1" s="146"/>
      <c r="D1" s="146"/>
      <c r="G1" s="147" t="s">
        <v>1</v>
      </c>
      <c r="H1" s="147"/>
      <c r="I1" s="147"/>
      <c r="J1" s="147"/>
      <c r="K1" s="147"/>
      <c r="L1" s="147"/>
      <c r="M1" s="147"/>
      <c r="N1" s="2"/>
      <c r="O1" s="2"/>
      <c r="P1" s="2"/>
      <c r="Q1" s="2"/>
      <c r="R1" s="2"/>
      <c r="S1" s="2"/>
    </row>
    <row r="2" spans="1:19" ht="16.5" customHeight="1">
      <c r="A2" s="147" t="s">
        <v>2</v>
      </c>
      <c r="B2" s="147"/>
      <c r="C2" s="147"/>
      <c r="D2" s="147"/>
      <c r="G2" s="147" t="s">
        <v>3</v>
      </c>
      <c r="H2" s="147"/>
      <c r="I2" s="147"/>
      <c r="J2" s="147"/>
      <c r="K2" s="147"/>
      <c r="L2" s="147"/>
      <c r="M2" s="147"/>
      <c r="N2" s="2"/>
      <c r="O2" s="2"/>
      <c r="P2" s="2"/>
      <c r="Q2" s="2"/>
      <c r="R2" s="2"/>
      <c r="S2" s="2"/>
    </row>
    <row r="3" ht="9.75" customHeight="1"/>
    <row r="5" spans="1:24" ht="41.25" customHeight="1">
      <c r="A5" s="148" t="s">
        <v>4</v>
      </c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8.75" customHeight="1" thickBot="1">
      <c r="A6" s="145" t="s">
        <v>5</v>
      </c>
      <c r="B6" s="14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24" customHeight="1">
      <c r="A7" s="139" t="s">
        <v>6</v>
      </c>
      <c r="B7" s="141" t="s">
        <v>7</v>
      </c>
      <c r="C7" s="142"/>
      <c r="D7" s="133" t="s">
        <v>8</v>
      </c>
      <c r="E7" s="129" t="s">
        <v>9</v>
      </c>
      <c r="F7" s="133" t="s">
        <v>10</v>
      </c>
      <c r="G7" s="131" t="s">
        <v>11</v>
      </c>
      <c r="H7" s="133" t="s">
        <v>12</v>
      </c>
      <c r="I7" s="135" t="s">
        <v>13</v>
      </c>
      <c r="J7" s="129" t="s">
        <v>14</v>
      </c>
      <c r="K7" s="133" t="s">
        <v>15</v>
      </c>
      <c r="L7" s="133" t="s">
        <v>16</v>
      </c>
      <c r="M7" s="133" t="s">
        <v>17</v>
      </c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36" customHeight="1" thickBot="1">
      <c r="A8" s="140"/>
      <c r="B8" s="143"/>
      <c r="C8" s="144"/>
      <c r="D8" s="134"/>
      <c r="E8" s="130"/>
      <c r="F8" s="134"/>
      <c r="G8" s="132"/>
      <c r="H8" s="134"/>
      <c r="I8" s="136"/>
      <c r="J8" s="130"/>
      <c r="K8" s="134"/>
      <c r="L8" s="134"/>
      <c r="M8" s="13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21" customHeight="1">
      <c r="A9" s="125" t="s">
        <v>18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5"/>
      <c r="M9" s="5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0.75" customHeight="1">
      <c r="A10" s="6"/>
      <c r="B10" s="7"/>
      <c r="C10" s="8"/>
      <c r="D10" s="7"/>
      <c r="E10" s="9"/>
      <c r="F10" s="9"/>
      <c r="G10" s="10"/>
      <c r="H10" s="10"/>
      <c r="I10" s="11"/>
      <c r="J10" s="12"/>
      <c r="K10" s="13"/>
      <c r="L10" s="12"/>
      <c r="M10" s="12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8" customHeight="1">
      <c r="A11" s="127" t="s">
        <v>19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4"/>
      <c r="M11" s="14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44.25" customHeight="1">
      <c r="A12" s="6">
        <v>1</v>
      </c>
      <c r="B12" s="15" t="s">
        <v>20</v>
      </c>
      <c r="C12" s="16" t="s">
        <v>21</v>
      </c>
      <c r="D12" s="7" t="s">
        <v>22</v>
      </c>
      <c r="E12" s="9" t="s">
        <v>23</v>
      </c>
      <c r="F12" s="9" t="s">
        <v>24</v>
      </c>
      <c r="G12" s="10" t="s">
        <v>25</v>
      </c>
      <c r="H12" s="10" t="s">
        <v>26</v>
      </c>
      <c r="I12" s="11">
        <v>8.1</v>
      </c>
      <c r="J12" s="12" t="s">
        <v>27</v>
      </c>
      <c r="K12" s="17">
        <v>600000</v>
      </c>
      <c r="L12" s="18"/>
      <c r="M12" s="19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56.25" customHeight="1">
      <c r="A13" s="6">
        <v>2</v>
      </c>
      <c r="B13" s="15" t="s">
        <v>28</v>
      </c>
      <c r="C13" s="16" t="s">
        <v>29</v>
      </c>
      <c r="D13" s="7" t="s">
        <v>22</v>
      </c>
      <c r="E13" s="9" t="s">
        <v>30</v>
      </c>
      <c r="F13" s="9" t="s">
        <v>31</v>
      </c>
      <c r="G13" s="10" t="s">
        <v>32</v>
      </c>
      <c r="H13" s="10" t="s">
        <v>33</v>
      </c>
      <c r="I13" s="11">
        <v>6.71</v>
      </c>
      <c r="J13" s="12" t="s">
        <v>34</v>
      </c>
      <c r="K13" s="17">
        <v>300000</v>
      </c>
      <c r="L13" s="18"/>
      <c r="M13" s="19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33" customHeight="1">
      <c r="A14" s="6">
        <v>3</v>
      </c>
      <c r="B14" s="15" t="s">
        <v>35</v>
      </c>
      <c r="C14" s="16" t="s">
        <v>36</v>
      </c>
      <c r="D14" s="7" t="s">
        <v>22</v>
      </c>
      <c r="E14" s="9" t="s">
        <v>37</v>
      </c>
      <c r="F14" s="9" t="s">
        <v>31</v>
      </c>
      <c r="G14" s="10" t="s">
        <v>38</v>
      </c>
      <c r="H14" s="10" t="s">
        <v>39</v>
      </c>
      <c r="I14" s="11">
        <v>7.75</v>
      </c>
      <c r="J14" s="12" t="s">
        <v>34</v>
      </c>
      <c r="K14" s="17">
        <v>600000</v>
      </c>
      <c r="L14" s="18"/>
      <c r="M14" s="19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46.5" customHeight="1">
      <c r="A15" s="6">
        <v>4</v>
      </c>
      <c r="B15" s="15" t="s">
        <v>40</v>
      </c>
      <c r="C15" s="16" t="s">
        <v>41</v>
      </c>
      <c r="D15" s="7" t="s">
        <v>22</v>
      </c>
      <c r="E15" s="9" t="s">
        <v>42</v>
      </c>
      <c r="F15" s="9" t="s">
        <v>43</v>
      </c>
      <c r="G15" s="10" t="s">
        <v>44</v>
      </c>
      <c r="H15" s="10" t="s">
        <v>45</v>
      </c>
      <c r="I15" s="11">
        <v>7.56</v>
      </c>
      <c r="J15" s="12" t="s">
        <v>34</v>
      </c>
      <c r="K15" s="17">
        <v>600000</v>
      </c>
      <c r="L15" s="20"/>
      <c r="M15" s="12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46.5" customHeight="1">
      <c r="A16" s="6">
        <v>5</v>
      </c>
      <c r="B16" s="15" t="s">
        <v>46</v>
      </c>
      <c r="C16" s="16" t="s">
        <v>47</v>
      </c>
      <c r="D16" s="7" t="s">
        <v>22</v>
      </c>
      <c r="E16" s="9" t="s">
        <v>48</v>
      </c>
      <c r="F16" s="9" t="s">
        <v>24</v>
      </c>
      <c r="G16" s="10" t="s">
        <v>49</v>
      </c>
      <c r="H16" s="10" t="s">
        <v>50</v>
      </c>
      <c r="I16" s="11">
        <v>8.33</v>
      </c>
      <c r="J16" s="12" t="s">
        <v>34</v>
      </c>
      <c r="K16" s="17">
        <v>600000</v>
      </c>
      <c r="L16" s="20"/>
      <c r="M16" s="12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54" customHeight="1">
      <c r="A17" s="6">
        <v>6</v>
      </c>
      <c r="B17" s="15" t="s">
        <v>51</v>
      </c>
      <c r="C17" s="16" t="s">
        <v>52</v>
      </c>
      <c r="D17" s="7" t="s">
        <v>22</v>
      </c>
      <c r="E17" s="9" t="s">
        <v>53</v>
      </c>
      <c r="F17" s="9" t="s">
        <v>54</v>
      </c>
      <c r="G17" s="10" t="s">
        <v>55</v>
      </c>
      <c r="H17" s="10" t="s">
        <v>56</v>
      </c>
      <c r="I17" s="11">
        <v>8.19</v>
      </c>
      <c r="J17" s="12" t="s">
        <v>34</v>
      </c>
      <c r="K17" s="17">
        <v>600000</v>
      </c>
      <c r="L17" s="20"/>
      <c r="M17" s="12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36">
      <c r="A18" s="6">
        <v>7</v>
      </c>
      <c r="B18" s="15" t="s">
        <v>57</v>
      </c>
      <c r="C18" s="16" t="s">
        <v>58</v>
      </c>
      <c r="D18" s="7" t="s">
        <v>22</v>
      </c>
      <c r="E18" s="9" t="s">
        <v>59</v>
      </c>
      <c r="F18" s="9" t="s">
        <v>60</v>
      </c>
      <c r="G18" s="10" t="s">
        <v>61</v>
      </c>
      <c r="H18" s="10" t="s">
        <v>62</v>
      </c>
      <c r="I18" s="11">
        <v>8.49</v>
      </c>
      <c r="J18" s="12" t="s">
        <v>34</v>
      </c>
      <c r="K18" s="17">
        <v>600000</v>
      </c>
      <c r="L18" s="20"/>
      <c r="M18" s="12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42.75" customHeight="1">
      <c r="A19" s="6">
        <v>8</v>
      </c>
      <c r="B19" s="15" t="s">
        <v>63</v>
      </c>
      <c r="C19" s="16" t="s">
        <v>64</v>
      </c>
      <c r="D19" s="7" t="s">
        <v>22</v>
      </c>
      <c r="E19" s="9" t="s">
        <v>65</v>
      </c>
      <c r="F19" s="9" t="s">
        <v>66</v>
      </c>
      <c r="G19" s="10" t="s">
        <v>67</v>
      </c>
      <c r="H19" s="10" t="s">
        <v>68</v>
      </c>
      <c r="I19" s="11">
        <v>8.24</v>
      </c>
      <c r="J19" s="12" t="s">
        <v>34</v>
      </c>
      <c r="K19" s="17">
        <v>600000</v>
      </c>
      <c r="L19" s="20"/>
      <c r="M19" s="12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47.25" customHeight="1">
      <c r="A20" s="6">
        <v>9</v>
      </c>
      <c r="B20" s="15" t="s">
        <v>69</v>
      </c>
      <c r="C20" s="16" t="s">
        <v>70</v>
      </c>
      <c r="D20" s="7" t="s">
        <v>22</v>
      </c>
      <c r="E20" s="9" t="s">
        <v>71</v>
      </c>
      <c r="F20" s="21" t="s">
        <v>72</v>
      </c>
      <c r="G20" s="10" t="s">
        <v>73</v>
      </c>
      <c r="H20" s="10" t="s">
        <v>74</v>
      </c>
      <c r="I20" s="11">
        <v>7.3</v>
      </c>
      <c r="J20" s="12" t="s">
        <v>75</v>
      </c>
      <c r="K20" s="17">
        <v>600000</v>
      </c>
      <c r="L20" s="20"/>
      <c r="M20" s="2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39.75" customHeight="1">
      <c r="A21" s="6">
        <v>10</v>
      </c>
      <c r="B21" s="15" t="s">
        <v>76</v>
      </c>
      <c r="C21" s="16" t="s">
        <v>77</v>
      </c>
      <c r="D21" s="7" t="s">
        <v>22</v>
      </c>
      <c r="E21" s="23">
        <v>172328008</v>
      </c>
      <c r="F21" s="23" t="s">
        <v>24</v>
      </c>
      <c r="G21" s="10" t="s">
        <v>78</v>
      </c>
      <c r="H21" s="10" t="s">
        <v>79</v>
      </c>
      <c r="I21" s="11">
        <v>7.75</v>
      </c>
      <c r="J21" s="12" t="s">
        <v>80</v>
      </c>
      <c r="K21" s="24">
        <v>600000</v>
      </c>
      <c r="L21" s="25"/>
      <c r="M21" s="26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50.25" customHeight="1">
      <c r="A22" s="6">
        <v>11</v>
      </c>
      <c r="B22" s="15" t="s">
        <v>81</v>
      </c>
      <c r="C22" s="16" t="s">
        <v>82</v>
      </c>
      <c r="D22" s="7" t="s">
        <v>22</v>
      </c>
      <c r="E22" s="9" t="s">
        <v>83</v>
      </c>
      <c r="F22" s="23" t="s">
        <v>84</v>
      </c>
      <c r="G22" s="10" t="s">
        <v>85</v>
      </c>
      <c r="H22" s="10" t="s">
        <v>86</v>
      </c>
      <c r="I22" s="11">
        <v>8.2</v>
      </c>
      <c r="J22" s="12" t="s">
        <v>87</v>
      </c>
      <c r="K22" s="17">
        <v>600000</v>
      </c>
      <c r="L22" s="27"/>
      <c r="M22" s="28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41.25" customHeight="1">
      <c r="A23" s="6">
        <v>12</v>
      </c>
      <c r="B23" s="15" t="s">
        <v>88</v>
      </c>
      <c r="C23" s="16" t="s">
        <v>89</v>
      </c>
      <c r="D23" s="7" t="s">
        <v>22</v>
      </c>
      <c r="E23" s="9" t="s">
        <v>90</v>
      </c>
      <c r="F23" s="29" t="s">
        <v>91</v>
      </c>
      <c r="G23" s="10" t="s">
        <v>92</v>
      </c>
      <c r="H23" s="10" t="s">
        <v>93</v>
      </c>
      <c r="I23" s="11">
        <v>7.04</v>
      </c>
      <c r="J23" s="12" t="s">
        <v>34</v>
      </c>
      <c r="K23" s="17">
        <v>600000</v>
      </c>
      <c r="L23" s="27"/>
      <c r="M23" s="30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51.75" customHeight="1">
      <c r="A24" s="6">
        <v>13</v>
      </c>
      <c r="B24" s="15" t="s">
        <v>94</v>
      </c>
      <c r="C24" s="16" t="s">
        <v>95</v>
      </c>
      <c r="D24" s="7" t="s">
        <v>96</v>
      </c>
      <c r="E24" s="9" t="s">
        <v>97</v>
      </c>
      <c r="F24" s="23" t="s">
        <v>98</v>
      </c>
      <c r="G24" s="10" t="s">
        <v>99</v>
      </c>
      <c r="H24" s="10" t="s">
        <v>100</v>
      </c>
      <c r="I24" s="11">
        <v>7.58</v>
      </c>
      <c r="J24" s="12" t="s">
        <v>80</v>
      </c>
      <c r="K24" s="17">
        <v>600000</v>
      </c>
      <c r="L24" s="27"/>
      <c r="M24" s="28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51.75" customHeight="1">
      <c r="A25" s="6">
        <v>14</v>
      </c>
      <c r="B25" s="15" t="s">
        <v>101</v>
      </c>
      <c r="C25" s="16" t="s">
        <v>41</v>
      </c>
      <c r="D25" s="7" t="s">
        <v>96</v>
      </c>
      <c r="E25" s="9" t="s">
        <v>102</v>
      </c>
      <c r="F25" s="23" t="s">
        <v>103</v>
      </c>
      <c r="G25" s="10" t="s">
        <v>104</v>
      </c>
      <c r="H25" s="10" t="s">
        <v>105</v>
      </c>
      <c r="I25" s="11">
        <v>7.97</v>
      </c>
      <c r="J25" s="12" t="s">
        <v>106</v>
      </c>
      <c r="K25" s="17">
        <v>600000</v>
      </c>
      <c r="L25" s="27"/>
      <c r="M25" s="28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51.75" customHeight="1">
      <c r="A26" s="6">
        <v>15</v>
      </c>
      <c r="B26" s="15" t="s">
        <v>107</v>
      </c>
      <c r="C26" s="16" t="s">
        <v>108</v>
      </c>
      <c r="D26" s="7" t="s">
        <v>96</v>
      </c>
      <c r="E26" s="9" t="s">
        <v>109</v>
      </c>
      <c r="F26" s="23" t="s">
        <v>98</v>
      </c>
      <c r="G26" s="10" t="s">
        <v>104</v>
      </c>
      <c r="H26" s="10" t="s">
        <v>105</v>
      </c>
      <c r="I26" s="11">
        <v>7.98</v>
      </c>
      <c r="J26" s="12" t="s">
        <v>34</v>
      </c>
      <c r="K26" s="17">
        <v>600000</v>
      </c>
      <c r="L26" s="27"/>
      <c r="M26" s="28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51.75" customHeight="1">
      <c r="A27" s="6">
        <v>16</v>
      </c>
      <c r="B27" s="15" t="s">
        <v>110</v>
      </c>
      <c r="C27" s="16" t="s">
        <v>111</v>
      </c>
      <c r="D27" s="7" t="s">
        <v>96</v>
      </c>
      <c r="E27" s="9" t="s">
        <v>112</v>
      </c>
      <c r="F27" s="23" t="s">
        <v>113</v>
      </c>
      <c r="G27" s="10" t="s">
        <v>114</v>
      </c>
      <c r="H27" s="10" t="s">
        <v>74</v>
      </c>
      <c r="I27" s="11">
        <v>7.13</v>
      </c>
      <c r="J27" s="12" t="s">
        <v>106</v>
      </c>
      <c r="K27" s="17">
        <v>600000</v>
      </c>
      <c r="L27" s="27"/>
      <c r="M27" s="28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56.25" customHeight="1">
      <c r="A28" s="6">
        <v>17</v>
      </c>
      <c r="B28" s="15" t="s">
        <v>115</v>
      </c>
      <c r="C28" s="16" t="s">
        <v>116</v>
      </c>
      <c r="D28" s="7" t="s">
        <v>96</v>
      </c>
      <c r="E28" s="9" t="s">
        <v>117</v>
      </c>
      <c r="F28" s="23" t="s">
        <v>103</v>
      </c>
      <c r="G28" s="10" t="s">
        <v>118</v>
      </c>
      <c r="H28" s="10" t="s">
        <v>119</v>
      </c>
      <c r="I28" s="11">
        <v>8.27</v>
      </c>
      <c r="J28" s="12" t="s">
        <v>106</v>
      </c>
      <c r="K28" s="17">
        <v>600000</v>
      </c>
      <c r="L28" s="27"/>
      <c r="M28" s="28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43.5" customHeight="1">
      <c r="A29" s="6">
        <v>18</v>
      </c>
      <c r="B29" s="15" t="s">
        <v>120</v>
      </c>
      <c r="C29" s="16" t="s">
        <v>121</v>
      </c>
      <c r="D29" s="7" t="s">
        <v>96</v>
      </c>
      <c r="E29" s="9" t="s">
        <v>122</v>
      </c>
      <c r="F29" s="23" t="s">
        <v>123</v>
      </c>
      <c r="G29" s="10" t="s">
        <v>124</v>
      </c>
      <c r="H29" s="10" t="s">
        <v>125</v>
      </c>
      <c r="I29" s="11">
        <v>8.34</v>
      </c>
      <c r="J29" s="12" t="s">
        <v>106</v>
      </c>
      <c r="K29" s="17">
        <v>600000</v>
      </c>
      <c r="L29" s="27"/>
      <c r="M29" s="28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40.5" customHeight="1">
      <c r="A30" s="6">
        <v>19</v>
      </c>
      <c r="B30" s="15" t="s">
        <v>126</v>
      </c>
      <c r="C30" s="16" t="s">
        <v>127</v>
      </c>
      <c r="D30" s="7" t="s">
        <v>128</v>
      </c>
      <c r="E30" s="9" t="s">
        <v>129</v>
      </c>
      <c r="F30" s="9" t="s">
        <v>130</v>
      </c>
      <c r="G30" s="10" t="s">
        <v>131</v>
      </c>
      <c r="H30" s="10" t="s">
        <v>132</v>
      </c>
      <c r="I30" s="11">
        <v>7.45</v>
      </c>
      <c r="J30" s="12" t="s">
        <v>106</v>
      </c>
      <c r="K30" s="17">
        <v>600000</v>
      </c>
      <c r="L30" s="27"/>
      <c r="M30" s="28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47.25" customHeight="1">
      <c r="A31" s="6">
        <v>20</v>
      </c>
      <c r="B31" s="15" t="s">
        <v>133</v>
      </c>
      <c r="C31" s="16" t="s">
        <v>89</v>
      </c>
      <c r="D31" s="7" t="s">
        <v>128</v>
      </c>
      <c r="E31" s="9" t="s">
        <v>134</v>
      </c>
      <c r="F31" s="9" t="s">
        <v>130</v>
      </c>
      <c r="G31" s="10" t="s">
        <v>135</v>
      </c>
      <c r="H31" s="10" t="s">
        <v>136</v>
      </c>
      <c r="I31" s="11">
        <v>8.17</v>
      </c>
      <c r="J31" s="12" t="s">
        <v>80</v>
      </c>
      <c r="K31" s="17">
        <v>600000</v>
      </c>
      <c r="L31" s="27"/>
      <c r="M31" s="28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47.25" customHeight="1">
      <c r="A32" s="6">
        <v>21</v>
      </c>
      <c r="B32" s="15" t="s">
        <v>137</v>
      </c>
      <c r="C32" s="16" t="s">
        <v>138</v>
      </c>
      <c r="D32" s="7" t="s">
        <v>128</v>
      </c>
      <c r="E32" s="9" t="s">
        <v>139</v>
      </c>
      <c r="F32" s="9" t="s">
        <v>140</v>
      </c>
      <c r="G32" s="10" t="s">
        <v>141</v>
      </c>
      <c r="H32" s="10" t="s">
        <v>86</v>
      </c>
      <c r="I32" s="11">
        <v>7.53</v>
      </c>
      <c r="J32" s="12" t="s">
        <v>87</v>
      </c>
      <c r="K32" s="17">
        <v>600000</v>
      </c>
      <c r="L32" s="27"/>
      <c r="M32" s="28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47.25" customHeight="1">
      <c r="A33" s="6">
        <v>22</v>
      </c>
      <c r="B33" s="15" t="s">
        <v>81</v>
      </c>
      <c r="C33" s="16" t="s">
        <v>127</v>
      </c>
      <c r="D33" s="7" t="s">
        <v>128</v>
      </c>
      <c r="E33" s="9" t="s">
        <v>142</v>
      </c>
      <c r="F33" s="9" t="s">
        <v>98</v>
      </c>
      <c r="G33" s="10" t="s">
        <v>143</v>
      </c>
      <c r="H33" s="10" t="s">
        <v>144</v>
      </c>
      <c r="I33" s="11">
        <v>7.92</v>
      </c>
      <c r="J33" s="12" t="s">
        <v>34</v>
      </c>
      <c r="K33" s="17">
        <v>600000</v>
      </c>
      <c r="L33" s="27"/>
      <c r="M33" s="28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47.25" customHeight="1">
      <c r="A34" s="6">
        <v>23</v>
      </c>
      <c r="B34" s="15" t="s">
        <v>145</v>
      </c>
      <c r="C34" s="16" t="s">
        <v>146</v>
      </c>
      <c r="D34" s="7" t="s">
        <v>128</v>
      </c>
      <c r="E34" s="9" t="s">
        <v>147</v>
      </c>
      <c r="F34" s="9" t="s">
        <v>98</v>
      </c>
      <c r="G34" s="10" t="s">
        <v>148</v>
      </c>
      <c r="H34" s="10" t="s">
        <v>149</v>
      </c>
      <c r="I34" s="11">
        <v>7.97</v>
      </c>
      <c r="J34" s="12" t="s">
        <v>75</v>
      </c>
      <c r="K34" s="17">
        <v>600000</v>
      </c>
      <c r="L34" s="27"/>
      <c r="M34" s="28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44.25" customHeight="1">
      <c r="A35" s="6">
        <v>24</v>
      </c>
      <c r="B35" s="15" t="s">
        <v>81</v>
      </c>
      <c r="C35" s="16" t="s">
        <v>150</v>
      </c>
      <c r="D35" s="7" t="s">
        <v>128</v>
      </c>
      <c r="E35" s="9" t="s">
        <v>151</v>
      </c>
      <c r="F35" s="9" t="s">
        <v>98</v>
      </c>
      <c r="G35" s="10" t="s">
        <v>152</v>
      </c>
      <c r="H35" s="10" t="s">
        <v>153</v>
      </c>
      <c r="I35" s="11">
        <v>8.48</v>
      </c>
      <c r="J35" s="12" t="s">
        <v>75</v>
      </c>
      <c r="K35" s="17">
        <v>600000</v>
      </c>
      <c r="L35" s="27"/>
      <c r="M35" s="28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44.25" customHeight="1">
      <c r="A36" s="6">
        <v>25</v>
      </c>
      <c r="B36" s="15" t="s">
        <v>154</v>
      </c>
      <c r="C36" s="16" t="s">
        <v>58</v>
      </c>
      <c r="D36" s="7" t="s">
        <v>128</v>
      </c>
      <c r="E36" s="9" t="s">
        <v>155</v>
      </c>
      <c r="F36" s="9" t="s">
        <v>123</v>
      </c>
      <c r="G36" s="10" t="s">
        <v>156</v>
      </c>
      <c r="H36" s="10" t="s">
        <v>157</v>
      </c>
      <c r="I36" s="11">
        <v>7.25</v>
      </c>
      <c r="J36" s="12" t="s">
        <v>75</v>
      </c>
      <c r="K36" s="17">
        <v>600000</v>
      </c>
      <c r="L36" s="27"/>
      <c r="M36" s="28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38.25" customHeight="1">
      <c r="A37" s="6">
        <v>26</v>
      </c>
      <c r="B37" s="15" t="s">
        <v>158</v>
      </c>
      <c r="C37" s="16" t="s">
        <v>159</v>
      </c>
      <c r="D37" s="7" t="s">
        <v>128</v>
      </c>
      <c r="E37" s="9" t="s">
        <v>160</v>
      </c>
      <c r="F37" s="9" t="s">
        <v>161</v>
      </c>
      <c r="G37" s="10" t="s">
        <v>162</v>
      </c>
      <c r="H37" s="10" t="s">
        <v>163</v>
      </c>
      <c r="I37" s="11">
        <v>8.14</v>
      </c>
      <c r="J37" s="12" t="s">
        <v>75</v>
      </c>
      <c r="K37" s="17">
        <v>600000</v>
      </c>
      <c r="L37" s="27"/>
      <c r="M37" s="28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50.25" customHeight="1">
      <c r="A38" s="6">
        <v>27</v>
      </c>
      <c r="B38" s="15" t="s">
        <v>164</v>
      </c>
      <c r="C38" s="16" t="s">
        <v>165</v>
      </c>
      <c r="D38" s="7" t="s">
        <v>128</v>
      </c>
      <c r="E38" s="9" t="s">
        <v>166</v>
      </c>
      <c r="F38" s="9" t="s">
        <v>167</v>
      </c>
      <c r="G38" s="10" t="s">
        <v>168</v>
      </c>
      <c r="H38" s="10" t="s">
        <v>169</v>
      </c>
      <c r="I38" s="11">
        <v>8.26</v>
      </c>
      <c r="J38" s="12" t="s">
        <v>34</v>
      </c>
      <c r="K38" s="17">
        <v>600000</v>
      </c>
      <c r="L38" s="27"/>
      <c r="M38" s="28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:24" ht="52.5" customHeight="1">
      <c r="A39" s="6">
        <v>28</v>
      </c>
      <c r="B39" s="15" t="s">
        <v>69</v>
      </c>
      <c r="C39" s="16" t="s">
        <v>170</v>
      </c>
      <c r="D39" s="7" t="s">
        <v>171</v>
      </c>
      <c r="E39" s="9" t="s">
        <v>172</v>
      </c>
      <c r="F39" s="9" t="s">
        <v>173</v>
      </c>
      <c r="G39" s="10" t="s">
        <v>174</v>
      </c>
      <c r="H39" s="10" t="s">
        <v>175</v>
      </c>
      <c r="I39" s="11">
        <v>7.83</v>
      </c>
      <c r="J39" s="12" t="s">
        <v>34</v>
      </c>
      <c r="K39" s="17">
        <v>600000</v>
      </c>
      <c r="L39" s="27"/>
      <c r="M39" s="28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:24" ht="57" customHeight="1">
      <c r="A40" s="6">
        <v>29</v>
      </c>
      <c r="B40" s="15" t="s">
        <v>176</v>
      </c>
      <c r="C40" s="16" t="s">
        <v>177</v>
      </c>
      <c r="D40" s="7" t="s">
        <v>171</v>
      </c>
      <c r="E40" s="9" t="s">
        <v>178</v>
      </c>
      <c r="F40" s="9" t="s">
        <v>179</v>
      </c>
      <c r="G40" s="10" t="s">
        <v>180</v>
      </c>
      <c r="H40" s="10" t="s">
        <v>181</v>
      </c>
      <c r="I40" s="11">
        <v>7.84</v>
      </c>
      <c r="J40" s="12" t="s">
        <v>34</v>
      </c>
      <c r="K40" s="17">
        <v>600000</v>
      </c>
      <c r="L40" s="27"/>
      <c r="M40" s="28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:24" ht="49.5" customHeight="1">
      <c r="A41" s="6">
        <v>30</v>
      </c>
      <c r="B41" s="15" t="s">
        <v>182</v>
      </c>
      <c r="C41" s="16" t="s">
        <v>183</v>
      </c>
      <c r="D41" s="7" t="s">
        <v>171</v>
      </c>
      <c r="E41" s="9" t="s">
        <v>184</v>
      </c>
      <c r="F41" s="9" t="s">
        <v>185</v>
      </c>
      <c r="G41" s="10" t="s">
        <v>186</v>
      </c>
      <c r="H41" s="10" t="s">
        <v>187</v>
      </c>
      <c r="I41" s="11">
        <v>7</v>
      </c>
      <c r="J41" s="12" t="s">
        <v>106</v>
      </c>
      <c r="K41" s="17">
        <v>600000</v>
      </c>
      <c r="L41" s="27"/>
      <c r="M41" s="28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:24" ht="48.75" customHeight="1">
      <c r="A42" s="6">
        <v>31</v>
      </c>
      <c r="B42" s="15" t="s">
        <v>188</v>
      </c>
      <c r="C42" s="16" t="s">
        <v>189</v>
      </c>
      <c r="D42" s="7" t="s">
        <v>171</v>
      </c>
      <c r="E42" s="9" t="s">
        <v>190</v>
      </c>
      <c r="F42" s="31" t="s">
        <v>191</v>
      </c>
      <c r="G42" s="10" t="s">
        <v>192</v>
      </c>
      <c r="H42" s="10" t="s">
        <v>193</v>
      </c>
      <c r="I42" s="11">
        <v>7.78</v>
      </c>
      <c r="J42" s="12" t="s">
        <v>106</v>
      </c>
      <c r="K42" s="17">
        <v>600000</v>
      </c>
      <c r="L42" s="27"/>
      <c r="M42" s="28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:24" ht="61.5" customHeight="1">
      <c r="A43" s="6">
        <v>32</v>
      </c>
      <c r="B43" s="15" t="s">
        <v>194</v>
      </c>
      <c r="C43" s="16" t="s">
        <v>195</v>
      </c>
      <c r="D43" s="7" t="s">
        <v>171</v>
      </c>
      <c r="E43" s="9" t="s">
        <v>196</v>
      </c>
      <c r="F43" s="21" t="s">
        <v>197</v>
      </c>
      <c r="G43" s="10" t="s">
        <v>198</v>
      </c>
      <c r="H43" s="10" t="s">
        <v>74</v>
      </c>
      <c r="I43" s="11">
        <v>8.01</v>
      </c>
      <c r="J43" s="12" t="s">
        <v>80</v>
      </c>
      <c r="K43" s="17">
        <v>600000</v>
      </c>
      <c r="L43" s="27"/>
      <c r="M43" s="28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:24" ht="60.75" customHeight="1">
      <c r="A44" s="6">
        <v>33</v>
      </c>
      <c r="B44" s="15" t="s">
        <v>199</v>
      </c>
      <c r="C44" s="16" t="s">
        <v>200</v>
      </c>
      <c r="D44" s="7" t="s">
        <v>201</v>
      </c>
      <c r="E44" s="9" t="s">
        <v>202</v>
      </c>
      <c r="F44" s="23" t="s">
        <v>203</v>
      </c>
      <c r="G44" s="10" t="s">
        <v>204</v>
      </c>
      <c r="H44" s="10" t="s">
        <v>105</v>
      </c>
      <c r="I44" s="11">
        <v>7.56</v>
      </c>
      <c r="J44" s="12" t="s">
        <v>34</v>
      </c>
      <c r="K44" s="17">
        <v>600000</v>
      </c>
      <c r="L44" s="27"/>
      <c r="M44" s="28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:24" ht="60" customHeight="1">
      <c r="A45" s="6">
        <v>34</v>
      </c>
      <c r="B45" s="15" t="s">
        <v>205</v>
      </c>
      <c r="C45" s="16" t="s">
        <v>206</v>
      </c>
      <c r="D45" s="7" t="s">
        <v>207</v>
      </c>
      <c r="E45" s="9" t="s">
        <v>208</v>
      </c>
      <c r="F45" s="9" t="s">
        <v>209</v>
      </c>
      <c r="G45" s="10" t="s">
        <v>210</v>
      </c>
      <c r="H45" s="10" t="s">
        <v>211</v>
      </c>
      <c r="I45" s="11">
        <v>8.37</v>
      </c>
      <c r="J45" s="12" t="s">
        <v>75</v>
      </c>
      <c r="K45" s="17">
        <v>600000</v>
      </c>
      <c r="L45" s="20"/>
      <c r="M45" s="1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:24" ht="48" customHeight="1">
      <c r="A46" s="6">
        <v>35</v>
      </c>
      <c r="B46" s="15" t="s">
        <v>212</v>
      </c>
      <c r="C46" s="16" t="s">
        <v>213</v>
      </c>
      <c r="D46" s="7" t="s">
        <v>207</v>
      </c>
      <c r="E46" s="9" t="s">
        <v>214</v>
      </c>
      <c r="F46" s="9" t="s">
        <v>215</v>
      </c>
      <c r="G46" s="10" t="s">
        <v>216</v>
      </c>
      <c r="H46" s="10" t="s">
        <v>217</v>
      </c>
      <c r="I46" s="11">
        <v>7.15</v>
      </c>
      <c r="J46" s="12" t="s">
        <v>87</v>
      </c>
      <c r="K46" s="17">
        <v>600000</v>
      </c>
      <c r="L46" s="20"/>
      <c r="M46" s="1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:24" ht="44.25" customHeight="1">
      <c r="A47" s="6">
        <v>36</v>
      </c>
      <c r="B47" s="15" t="s">
        <v>218</v>
      </c>
      <c r="C47" s="16" t="s">
        <v>219</v>
      </c>
      <c r="D47" s="7" t="s">
        <v>207</v>
      </c>
      <c r="E47" s="9" t="s">
        <v>220</v>
      </c>
      <c r="F47" s="9" t="s">
        <v>221</v>
      </c>
      <c r="G47" s="10" t="s">
        <v>222</v>
      </c>
      <c r="H47" s="10" t="s">
        <v>223</v>
      </c>
      <c r="I47" s="11">
        <v>8.22</v>
      </c>
      <c r="J47" s="12" t="s">
        <v>75</v>
      </c>
      <c r="K47" s="17">
        <v>600000</v>
      </c>
      <c r="L47" s="20"/>
      <c r="M47" s="1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:24" ht="64.5" customHeight="1">
      <c r="A48" s="6">
        <v>37</v>
      </c>
      <c r="B48" s="15" t="s">
        <v>224</v>
      </c>
      <c r="C48" s="16" t="s">
        <v>225</v>
      </c>
      <c r="D48" s="7" t="s">
        <v>207</v>
      </c>
      <c r="E48" s="9" t="s">
        <v>226</v>
      </c>
      <c r="F48" s="9" t="s">
        <v>215</v>
      </c>
      <c r="G48" s="10" t="s">
        <v>227</v>
      </c>
      <c r="H48" s="10" t="s">
        <v>228</v>
      </c>
      <c r="I48" s="11">
        <v>5.75</v>
      </c>
      <c r="J48" s="12" t="s">
        <v>34</v>
      </c>
      <c r="K48" s="17">
        <v>300000</v>
      </c>
      <c r="L48" s="20"/>
      <c r="M48" s="1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:24" ht="49.5" customHeight="1">
      <c r="A49" s="6">
        <v>38</v>
      </c>
      <c r="B49" s="15" t="s">
        <v>229</v>
      </c>
      <c r="C49" s="16" t="s">
        <v>230</v>
      </c>
      <c r="D49" s="7" t="s">
        <v>207</v>
      </c>
      <c r="E49" s="9" t="s">
        <v>231</v>
      </c>
      <c r="F49" s="9" t="s">
        <v>232</v>
      </c>
      <c r="G49" s="10" t="s">
        <v>233</v>
      </c>
      <c r="H49" s="10" t="s">
        <v>234</v>
      </c>
      <c r="I49" s="11">
        <v>7.71</v>
      </c>
      <c r="J49" s="12" t="s">
        <v>34</v>
      </c>
      <c r="K49" s="17">
        <v>600000</v>
      </c>
      <c r="L49" s="20"/>
      <c r="M49" s="1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:24" ht="51.75" customHeight="1">
      <c r="A50" s="6">
        <v>39</v>
      </c>
      <c r="B50" s="15" t="s">
        <v>235</v>
      </c>
      <c r="C50" s="16" t="s">
        <v>236</v>
      </c>
      <c r="D50" s="7" t="s">
        <v>207</v>
      </c>
      <c r="E50" s="9" t="s">
        <v>237</v>
      </c>
      <c r="F50" s="9" t="s">
        <v>209</v>
      </c>
      <c r="G50" s="10" t="s">
        <v>238</v>
      </c>
      <c r="H50" s="10" t="s">
        <v>239</v>
      </c>
      <c r="I50" s="11">
        <v>6.23</v>
      </c>
      <c r="J50" s="12" t="s">
        <v>75</v>
      </c>
      <c r="K50" s="17">
        <v>300000</v>
      </c>
      <c r="L50" s="20"/>
      <c r="M50" s="1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:24" ht="53.25" customHeight="1">
      <c r="A51" s="6">
        <v>40</v>
      </c>
      <c r="B51" s="15" t="s">
        <v>240</v>
      </c>
      <c r="C51" s="16" t="s">
        <v>241</v>
      </c>
      <c r="D51" s="7" t="s">
        <v>207</v>
      </c>
      <c r="E51" s="9" t="s">
        <v>242</v>
      </c>
      <c r="F51" s="9" t="s">
        <v>209</v>
      </c>
      <c r="G51" s="10" t="s">
        <v>243</v>
      </c>
      <c r="H51" s="10" t="s">
        <v>244</v>
      </c>
      <c r="I51" s="11">
        <v>7.53</v>
      </c>
      <c r="J51" s="12" t="s">
        <v>75</v>
      </c>
      <c r="K51" s="17">
        <v>600000</v>
      </c>
      <c r="L51" s="20"/>
      <c r="M51" s="1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:24" ht="50.25" customHeight="1">
      <c r="A52" s="6">
        <v>41</v>
      </c>
      <c r="B52" s="15" t="s">
        <v>224</v>
      </c>
      <c r="C52" s="16" t="s">
        <v>245</v>
      </c>
      <c r="D52" s="7" t="s">
        <v>207</v>
      </c>
      <c r="E52" s="9" t="s">
        <v>246</v>
      </c>
      <c r="F52" s="9" t="s">
        <v>247</v>
      </c>
      <c r="G52" s="10" t="s">
        <v>248</v>
      </c>
      <c r="H52" s="10" t="s">
        <v>249</v>
      </c>
      <c r="I52" s="11">
        <v>6.75</v>
      </c>
      <c r="J52" s="12" t="s">
        <v>34</v>
      </c>
      <c r="K52" s="17">
        <v>300000</v>
      </c>
      <c r="L52" s="20"/>
      <c r="M52" s="1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:24" ht="42.75" customHeight="1">
      <c r="A53" s="6">
        <v>42</v>
      </c>
      <c r="B53" s="15" t="s">
        <v>250</v>
      </c>
      <c r="C53" s="16" t="s">
        <v>251</v>
      </c>
      <c r="D53" s="7" t="s">
        <v>207</v>
      </c>
      <c r="E53" s="9" t="s">
        <v>252</v>
      </c>
      <c r="F53" s="9" t="s">
        <v>209</v>
      </c>
      <c r="G53" s="10" t="s">
        <v>253</v>
      </c>
      <c r="H53" s="10" t="s">
        <v>254</v>
      </c>
      <c r="I53" s="11">
        <v>7.94</v>
      </c>
      <c r="J53" s="12" t="s">
        <v>75</v>
      </c>
      <c r="K53" s="17">
        <v>600000</v>
      </c>
      <c r="L53" s="20"/>
      <c r="M53" s="1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:24" ht="61.5" customHeight="1">
      <c r="A54" s="6">
        <v>43</v>
      </c>
      <c r="B54" s="15" t="s">
        <v>255</v>
      </c>
      <c r="C54" s="16" t="s">
        <v>256</v>
      </c>
      <c r="D54" s="7" t="s">
        <v>207</v>
      </c>
      <c r="E54" s="9" t="s">
        <v>257</v>
      </c>
      <c r="F54" s="9" t="s">
        <v>258</v>
      </c>
      <c r="G54" s="10" t="s">
        <v>259</v>
      </c>
      <c r="H54" s="10" t="s">
        <v>260</v>
      </c>
      <c r="I54" s="11">
        <v>5.82</v>
      </c>
      <c r="J54" s="12" t="s">
        <v>34</v>
      </c>
      <c r="K54" s="17">
        <v>300000</v>
      </c>
      <c r="L54" s="20"/>
      <c r="M54" s="1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:24" ht="61.5" customHeight="1">
      <c r="A55" s="6">
        <v>44</v>
      </c>
      <c r="B55" s="15" t="s">
        <v>255</v>
      </c>
      <c r="C55" s="16" t="s">
        <v>261</v>
      </c>
      <c r="D55" s="7" t="s">
        <v>207</v>
      </c>
      <c r="E55" s="9" t="s">
        <v>262</v>
      </c>
      <c r="F55" s="9" t="s">
        <v>263</v>
      </c>
      <c r="G55" s="10" t="s">
        <v>259</v>
      </c>
      <c r="H55" s="10" t="s">
        <v>260</v>
      </c>
      <c r="I55" s="11">
        <v>8.12</v>
      </c>
      <c r="J55" s="12" t="s">
        <v>34</v>
      </c>
      <c r="K55" s="17">
        <v>600000</v>
      </c>
      <c r="L55" s="20"/>
      <c r="M55" s="1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:24" ht="41.25" customHeight="1">
      <c r="A56" s="6">
        <v>45</v>
      </c>
      <c r="B56" s="15" t="s">
        <v>264</v>
      </c>
      <c r="C56" s="16" t="s">
        <v>265</v>
      </c>
      <c r="D56" s="7" t="s">
        <v>207</v>
      </c>
      <c r="E56" s="9" t="s">
        <v>266</v>
      </c>
      <c r="F56" s="23" t="s">
        <v>247</v>
      </c>
      <c r="G56" s="10" t="s">
        <v>267</v>
      </c>
      <c r="H56" s="10" t="s">
        <v>268</v>
      </c>
      <c r="I56" s="11">
        <v>7.44</v>
      </c>
      <c r="J56" s="12" t="s">
        <v>34</v>
      </c>
      <c r="K56" s="17">
        <v>600000</v>
      </c>
      <c r="L56" s="27"/>
      <c r="M56" s="28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:24" ht="66.75" customHeight="1">
      <c r="A57" s="6">
        <v>46</v>
      </c>
      <c r="B57" s="15" t="s">
        <v>269</v>
      </c>
      <c r="C57" s="16" t="s">
        <v>270</v>
      </c>
      <c r="D57" s="7" t="s">
        <v>271</v>
      </c>
      <c r="E57" s="9" t="s">
        <v>272</v>
      </c>
      <c r="F57" s="23" t="s">
        <v>273</v>
      </c>
      <c r="G57" s="10" t="s">
        <v>274</v>
      </c>
      <c r="H57" s="10" t="s">
        <v>68</v>
      </c>
      <c r="I57" s="11">
        <v>7.78</v>
      </c>
      <c r="J57" s="12" t="s">
        <v>34</v>
      </c>
      <c r="K57" s="17">
        <v>600000</v>
      </c>
      <c r="L57" s="27"/>
      <c r="M57" s="28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:24" ht="63" customHeight="1">
      <c r="A58" s="6">
        <v>47</v>
      </c>
      <c r="B58" s="15" t="s">
        <v>275</v>
      </c>
      <c r="C58" s="16" t="s">
        <v>276</v>
      </c>
      <c r="D58" s="7" t="s">
        <v>271</v>
      </c>
      <c r="E58" s="9" t="s">
        <v>277</v>
      </c>
      <c r="F58" s="23" t="s">
        <v>278</v>
      </c>
      <c r="G58" s="10" t="s">
        <v>279</v>
      </c>
      <c r="H58" s="10" t="s">
        <v>149</v>
      </c>
      <c r="I58" s="11">
        <v>7.49</v>
      </c>
      <c r="J58" s="12" t="s">
        <v>34</v>
      </c>
      <c r="K58" s="17">
        <v>600000</v>
      </c>
      <c r="L58" s="27"/>
      <c r="M58" s="28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:24" ht="50.25" customHeight="1">
      <c r="A59" s="6">
        <v>48</v>
      </c>
      <c r="B59" s="15" t="s">
        <v>280</v>
      </c>
      <c r="C59" s="16" t="s">
        <v>146</v>
      </c>
      <c r="D59" s="7" t="s">
        <v>271</v>
      </c>
      <c r="E59" s="9" t="s">
        <v>281</v>
      </c>
      <c r="F59" s="23" t="s">
        <v>278</v>
      </c>
      <c r="G59" s="10" t="s">
        <v>282</v>
      </c>
      <c r="H59" s="10" t="s">
        <v>283</v>
      </c>
      <c r="I59" s="11">
        <v>7.03</v>
      </c>
      <c r="J59" s="12" t="s">
        <v>284</v>
      </c>
      <c r="K59" s="17">
        <v>600000</v>
      </c>
      <c r="L59" s="27"/>
      <c r="M59" s="28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:24" ht="62.25" customHeight="1">
      <c r="A60" s="6">
        <v>49</v>
      </c>
      <c r="B60" s="15" t="s">
        <v>275</v>
      </c>
      <c r="C60" s="16" t="s">
        <v>285</v>
      </c>
      <c r="D60" s="7" t="s">
        <v>271</v>
      </c>
      <c r="E60" s="9" t="s">
        <v>286</v>
      </c>
      <c r="F60" s="23" t="s">
        <v>278</v>
      </c>
      <c r="G60" s="10" t="s">
        <v>287</v>
      </c>
      <c r="H60" s="10" t="s">
        <v>288</v>
      </c>
      <c r="I60" s="11">
        <v>7.74</v>
      </c>
      <c r="J60" s="12" t="s">
        <v>87</v>
      </c>
      <c r="K60" s="17">
        <v>600000</v>
      </c>
      <c r="L60" s="27"/>
      <c r="M60" s="28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:24" ht="38.25" customHeight="1">
      <c r="A61" s="6">
        <v>50</v>
      </c>
      <c r="B61" s="15" t="s">
        <v>289</v>
      </c>
      <c r="C61" s="16" t="s">
        <v>290</v>
      </c>
      <c r="D61" s="7" t="s">
        <v>271</v>
      </c>
      <c r="E61" s="9" t="s">
        <v>291</v>
      </c>
      <c r="F61" s="23" t="s">
        <v>278</v>
      </c>
      <c r="G61" s="10" t="s">
        <v>292</v>
      </c>
      <c r="H61" s="10" t="s">
        <v>293</v>
      </c>
      <c r="I61" s="11">
        <v>7.94</v>
      </c>
      <c r="J61" s="12" t="s">
        <v>87</v>
      </c>
      <c r="K61" s="17">
        <v>600000</v>
      </c>
      <c r="L61" s="27"/>
      <c r="M61" s="28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:24" ht="58.5" customHeight="1">
      <c r="A62" s="6">
        <v>51</v>
      </c>
      <c r="B62" s="15" t="s">
        <v>294</v>
      </c>
      <c r="C62" s="16" t="s">
        <v>111</v>
      </c>
      <c r="D62" s="7" t="s">
        <v>271</v>
      </c>
      <c r="E62" s="9" t="s">
        <v>295</v>
      </c>
      <c r="F62" s="23" t="s">
        <v>278</v>
      </c>
      <c r="G62" s="10" t="s">
        <v>296</v>
      </c>
      <c r="H62" s="10" t="s">
        <v>288</v>
      </c>
      <c r="I62" s="11">
        <v>7.21</v>
      </c>
      <c r="J62" s="12" t="s">
        <v>87</v>
      </c>
      <c r="K62" s="17">
        <v>600000</v>
      </c>
      <c r="L62" s="27"/>
      <c r="M62" s="28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:24" ht="38.25" customHeight="1">
      <c r="A63" s="6">
        <v>52</v>
      </c>
      <c r="B63" s="15" t="s">
        <v>297</v>
      </c>
      <c r="C63" s="16" t="s">
        <v>298</v>
      </c>
      <c r="D63" s="7" t="s">
        <v>271</v>
      </c>
      <c r="E63" s="9" t="s">
        <v>299</v>
      </c>
      <c r="F63" s="23" t="s">
        <v>300</v>
      </c>
      <c r="G63" s="10" t="s">
        <v>301</v>
      </c>
      <c r="H63" s="10" t="s">
        <v>288</v>
      </c>
      <c r="I63" s="11">
        <v>6.71</v>
      </c>
      <c r="J63" s="12" t="s">
        <v>87</v>
      </c>
      <c r="K63" s="17">
        <v>300000</v>
      </c>
      <c r="L63" s="27"/>
      <c r="M63" s="28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:24" ht="39.75" customHeight="1">
      <c r="A64" s="6">
        <v>53</v>
      </c>
      <c r="B64" s="15" t="s">
        <v>302</v>
      </c>
      <c r="C64" s="16" t="s">
        <v>303</v>
      </c>
      <c r="D64" s="7" t="s">
        <v>304</v>
      </c>
      <c r="E64" s="9" t="s">
        <v>305</v>
      </c>
      <c r="F64" s="23" t="s">
        <v>306</v>
      </c>
      <c r="G64" s="10" t="s">
        <v>307</v>
      </c>
      <c r="H64" s="10" t="s">
        <v>125</v>
      </c>
      <c r="I64" s="11">
        <v>7.44</v>
      </c>
      <c r="J64" s="12" t="s">
        <v>87</v>
      </c>
      <c r="K64" s="17">
        <v>600000</v>
      </c>
      <c r="L64" s="27"/>
      <c r="M64" s="28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:24" ht="58.5" customHeight="1">
      <c r="A65" s="6">
        <v>54</v>
      </c>
      <c r="B65" s="15" t="s">
        <v>176</v>
      </c>
      <c r="C65" s="16" t="s">
        <v>108</v>
      </c>
      <c r="D65" s="7" t="s">
        <v>304</v>
      </c>
      <c r="E65" s="9" t="s">
        <v>308</v>
      </c>
      <c r="F65" s="23" t="s">
        <v>309</v>
      </c>
      <c r="G65" s="10" t="s">
        <v>310</v>
      </c>
      <c r="H65" s="10" t="s">
        <v>311</v>
      </c>
      <c r="I65" s="11">
        <v>8.35</v>
      </c>
      <c r="J65" s="12" t="s">
        <v>75</v>
      </c>
      <c r="K65" s="17">
        <v>600000</v>
      </c>
      <c r="L65" s="27"/>
      <c r="M65" s="28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:24" ht="42.75" customHeight="1">
      <c r="A66" s="6">
        <v>55</v>
      </c>
      <c r="B66" s="15" t="s">
        <v>312</v>
      </c>
      <c r="C66" s="16" t="s">
        <v>313</v>
      </c>
      <c r="D66" s="7" t="s">
        <v>314</v>
      </c>
      <c r="E66" s="9" t="s">
        <v>315</v>
      </c>
      <c r="F66" s="23" t="s">
        <v>316</v>
      </c>
      <c r="G66" s="10" t="s">
        <v>317</v>
      </c>
      <c r="H66" s="10" t="s">
        <v>318</v>
      </c>
      <c r="I66" s="11">
        <v>7.87</v>
      </c>
      <c r="J66" s="12" t="s">
        <v>80</v>
      </c>
      <c r="K66" s="17">
        <v>600000</v>
      </c>
      <c r="L66" s="27"/>
      <c r="M66" s="28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:24" ht="48" customHeight="1">
      <c r="A67" s="6">
        <v>56</v>
      </c>
      <c r="B67" s="15" t="s">
        <v>319</v>
      </c>
      <c r="C67" s="16" t="s">
        <v>183</v>
      </c>
      <c r="D67" s="7" t="s">
        <v>314</v>
      </c>
      <c r="E67" s="9" t="s">
        <v>320</v>
      </c>
      <c r="F67" s="23" t="s">
        <v>316</v>
      </c>
      <c r="G67" s="10" t="s">
        <v>321</v>
      </c>
      <c r="H67" s="10" t="s">
        <v>68</v>
      </c>
      <c r="I67" s="11">
        <v>7.17</v>
      </c>
      <c r="J67" s="12" t="s">
        <v>80</v>
      </c>
      <c r="K67" s="17">
        <v>600000</v>
      </c>
      <c r="L67" s="27"/>
      <c r="M67" s="28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:24" ht="66.75" customHeight="1">
      <c r="A68" s="6">
        <v>57</v>
      </c>
      <c r="B68" s="15" t="s">
        <v>275</v>
      </c>
      <c r="C68" s="16" t="s">
        <v>322</v>
      </c>
      <c r="D68" s="7" t="s">
        <v>314</v>
      </c>
      <c r="E68" s="9" t="s">
        <v>323</v>
      </c>
      <c r="F68" s="23" t="s">
        <v>324</v>
      </c>
      <c r="G68" s="10" t="s">
        <v>325</v>
      </c>
      <c r="H68" s="10" t="s">
        <v>326</v>
      </c>
      <c r="I68" s="11">
        <v>7.94</v>
      </c>
      <c r="J68" s="12" t="s">
        <v>34</v>
      </c>
      <c r="K68" s="17">
        <v>600000</v>
      </c>
      <c r="L68" s="27"/>
      <c r="M68" s="28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:24" ht="49.5" customHeight="1">
      <c r="A69" s="6">
        <v>58</v>
      </c>
      <c r="B69" s="15" t="s">
        <v>327</v>
      </c>
      <c r="C69" s="16" t="s">
        <v>165</v>
      </c>
      <c r="D69" s="7" t="s">
        <v>314</v>
      </c>
      <c r="E69" s="9" t="s">
        <v>328</v>
      </c>
      <c r="F69" s="23" t="s">
        <v>329</v>
      </c>
      <c r="G69" s="10" t="s">
        <v>330</v>
      </c>
      <c r="H69" s="10" t="s">
        <v>153</v>
      </c>
      <c r="I69" s="11">
        <v>7.12</v>
      </c>
      <c r="J69" s="12" t="s">
        <v>34</v>
      </c>
      <c r="K69" s="17">
        <v>600000</v>
      </c>
      <c r="L69" s="27"/>
      <c r="M69" s="28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:24" ht="44.25" customHeight="1">
      <c r="A70" s="6">
        <v>59</v>
      </c>
      <c r="B70" s="15" t="s">
        <v>331</v>
      </c>
      <c r="C70" s="16" t="s">
        <v>332</v>
      </c>
      <c r="D70" s="7" t="s">
        <v>333</v>
      </c>
      <c r="E70" s="9" t="s">
        <v>334</v>
      </c>
      <c r="F70" s="23" t="s">
        <v>335</v>
      </c>
      <c r="G70" s="10" t="s">
        <v>336</v>
      </c>
      <c r="H70" s="10" t="s">
        <v>337</v>
      </c>
      <c r="I70" s="11">
        <v>7.3</v>
      </c>
      <c r="J70" s="12" t="s">
        <v>34</v>
      </c>
      <c r="K70" s="17">
        <v>600000</v>
      </c>
      <c r="L70" s="27"/>
      <c r="M70" s="2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:24" ht="48.75" customHeight="1">
      <c r="A71" s="6">
        <v>60</v>
      </c>
      <c r="B71" s="15" t="s">
        <v>338</v>
      </c>
      <c r="C71" s="16" t="s">
        <v>339</v>
      </c>
      <c r="D71" s="7" t="s">
        <v>333</v>
      </c>
      <c r="E71" s="9" t="s">
        <v>340</v>
      </c>
      <c r="F71" s="23" t="s">
        <v>341</v>
      </c>
      <c r="G71" s="10" t="s">
        <v>342</v>
      </c>
      <c r="H71" s="10" t="s">
        <v>343</v>
      </c>
      <c r="I71" s="11">
        <v>8.02</v>
      </c>
      <c r="J71" s="12" t="s">
        <v>34</v>
      </c>
      <c r="K71" s="17">
        <v>600000</v>
      </c>
      <c r="L71" s="27"/>
      <c r="M71" s="2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:24" ht="59.25" customHeight="1">
      <c r="A72" s="6">
        <v>61</v>
      </c>
      <c r="B72" s="15" t="s">
        <v>344</v>
      </c>
      <c r="C72" s="16" t="s">
        <v>345</v>
      </c>
      <c r="D72" s="7" t="s">
        <v>333</v>
      </c>
      <c r="E72" s="9" t="s">
        <v>346</v>
      </c>
      <c r="F72" s="23" t="s">
        <v>347</v>
      </c>
      <c r="G72" s="10" t="s">
        <v>348</v>
      </c>
      <c r="H72" s="10" t="s">
        <v>349</v>
      </c>
      <c r="I72" s="11">
        <v>8.21</v>
      </c>
      <c r="J72" s="12" t="s">
        <v>34</v>
      </c>
      <c r="K72" s="17">
        <v>600000</v>
      </c>
      <c r="L72" s="27"/>
      <c r="M72" s="2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:24" ht="46.5" customHeight="1">
      <c r="A73" s="6">
        <v>62</v>
      </c>
      <c r="B73" s="15" t="s">
        <v>350</v>
      </c>
      <c r="C73" s="16" t="s">
        <v>351</v>
      </c>
      <c r="D73" s="7" t="s">
        <v>333</v>
      </c>
      <c r="E73" s="9" t="s">
        <v>352</v>
      </c>
      <c r="F73" s="23" t="s">
        <v>353</v>
      </c>
      <c r="G73" s="10" t="s">
        <v>354</v>
      </c>
      <c r="H73" s="10" t="s">
        <v>355</v>
      </c>
      <c r="I73" s="11">
        <v>7.89</v>
      </c>
      <c r="J73" s="12" t="s">
        <v>34</v>
      </c>
      <c r="K73" s="17">
        <v>600000</v>
      </c>
      <c r="L73" s="27"/>
      <c r="M73" s="2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:24" ht="47.25" customHeight="1">
      <c r="A74" s="6">
        <v>63</v>
      </c>
      <c r="B74" s="15" t="s">
        <v>356</v>
      </c>
      <c r="C74" s="16" t="s">
        <v>357</v>
      </c>
      <c r="D74" s="7" t="s">
        <v>358</v>
      </c>
      <c r="E74" s="9" t="s">
        <v>359</v>
      </c>
      <c r="F74" s="23" t="s">
        <v>360</v>
      </c>
      <c r="G74" s="10" t="s">
        <v>361</v>
      </c>
      <c r="H74" s="10" t="s">
        <v>362</v>
      </c>
      <c r="I74" s="11">
        <v>7.92</v>
      </c>
      <c r="J74" s="12" t="s">
        <v>80</v>
      </c>
      <c r="K74" s="17">
        <v>600000</v>
      </c>
      <c r="L74" s="27"/>
      <c r="M74" s="2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:24" ht="51" customHeight="1">
      <c r="A75" s="6">
        <v>64</v>
      </c>
      <c r="B75" s="15" t="s">
        <v>363</v>
      </c>
      <c r="C75" s="16" t="s">
        <v>364</v>
      </c>
      <c r="D75" s="7" t="s">
        <v>358</v>
      </c>
      <c r="E75" s="9" t="s">
        <v>365</v>
      </c>
      <c r="F75" s="23" t="s">
        <v>366</v>
      </c>
      <c r="G75" s="10" t="s">
        <v>367</v>
      </c>
      <c r="H75" s="10" t="s">
        <v>368</v>
      </c>
      <c r="I75" s="11">
        <v>7.01</v>
      </c>
      <c r="J75" s="12" t="s">
        <v>75</v>
      </c>
      <c r="K75" s="17">
        <v>600000</v>
      </c>
      <c r="L75" s="27"/>
      <c r="M75" s="2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:24" ht="48" customHeight="1">
      <c r="A76" s="6">
        <v>65</v>
      </c>
      <c r="B76" s="15" t="s">
        <v>369</v>
      </c>
      <c r="C76" s="16" t="s">
        <v>370</v>
      </c>
      <c r="D76" s="7" t="s">
        <v>358</v>
      </c>
      <c r="E76" s="9" t="s">
        <v>371</v>
      </c>
      <c r="F76" s="23" t="s">
        <v>372</v>
      </c>
      <c r="G76" s="10" t="s">
        <v>373</v>
      </c>
      <c r="H76" s="10" t="s">
        <v>100</v>
      </c>
      <c r="I76" s="11">
        <v>7.4</v>
      </c>
      <c r="J76" s="12" t="s">
        <v>34</v>
      </c>
      <c r="K76" s="17">
        <v>600000</v>
      </c>
      <c r="L76" s="27"/>
      <c r="M76" s="2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24" ht="48" customHeight="1">
      <c r="A77" s="6">
        <v>66</v>
      </c>
      <c r="B77" s="15" t="s">
        <v>374</v>
      </c>
      <c r="C77" s="16" t="s">
        <v>375</v>
      </c>
      <c r="D77" s="7" t="s">
        <v>358</v>
      </c>
      <c r="E77" s="9" t="s">
        <v>376</v>
      </c>
      <c r="F77" s="23" t="s">
        <v>377</v>
      </c>
      <c r="G77" s="10" t="s">
        <v>378</v>
      </c>
      <c r="H77" s="10" t="s">
        <v>153</v>
      </c>
      <c r="I77" s="11">
        <v>8.17</v>
      </c>
      <c r="J77" s="12" t="s">
        <v>34</v>
      </c>
      <c r="K77" s="17">
        <v>600000</v>
      </c>
      <c r="L77" s="27"/>
      <c r="M77" s="2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24" ht="39" customHeight="1">
      <c r="A78" s="6">
        <v>67</v>
      </c>
      <c r="B78" s="15" t="s">
        <v>379</v>
      </c>
      <c r="C78" s="16" t="s">
        <v>380</v>
      </c>
      <c r="D78" s="7" t="s">
        <v>381</v>
      </c>
      <c r="E78" s="9" t="s">
        <v>382</v>
      </c>
      <c r="F78" s="21" t="s">
        <v>383</v>
      </c>
      <c r="G78" s="10" t="s">
        <v>384</v>
      </c>
      <c r="H78" s="10" t="s">
        <v>385</v>
      </c>
      <c r="I78" s="11">
        <v>7.38</v>
      </c>
      <c r="J78" s="12" t="s">
        <v>34</v>
      </c>
      <c r="K78" s="17">
        <v>600000</v>
      </c>
      <c r="L78" s="27"/>
      <c r="M78" s="2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24" ht="62.25" customHeight="1">
      <c r="A79" s="6">
        <v>68</v>
      </c>
      <c r="B79" s="15" t="s">
        <v>386</v>
      </c>
      <c r="C79" s="16" t="s">
        <v>387</v>
      </c>
      <c r="D79" s="7" t="s">
        <v>381</v>
      </c>
      <c r="E79" s="9" t="s">
        <v>388</v>
      </c>
      <c r="F79" s="21" t="s">
        <v>389</v>
      </c>
      <c r="G79" s="10" t="s">
        <v>390</v>
      </c>
      <c r="H79" s="10" t="s">
        <v>391</v>
      </c>
      <c r="I79" s="11">
        <v>8.08</v>
      </c>
      <c r="J79" s="12" t="s">
        <v>75</v>
      </c>
      <c r="K79" s="17">
        <v>600000</v>
      </c>
      <c r="L79" s="27"/>
      <c r="M79" s="2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:24" ht="47.25" customHeight="1">
      <c r="A80" s="6">
        <v>69</v>
      </c>
      <c r="B80" s="15" t="s">
        <v>392</v>
      </c>
      <c r="C80" s="16" t="s">
        <v>127</v>
      </c>
      <c r="D80" s="7" t="s">
        <v>381</v>
      </c>
      <c r="E80" s="9" t="s">
        <v>393</v>
      </c>
      <c r="F80" s="21" t="s">
        <v>394</v>
      </c>
      <c r="G80" s="10" t="s">
        <v>395</v>
      </c>
      <c r="H80" s="10" t="s">
        <v>396</v>
      </c>
      <c r="I80" s="11">
        <v>6.34</v>
      </c>
      <c r="J80" s="12" t="s">
        <v>34</v>
      </c>
      <c r="K80" s="17">
        <v>300000</v>
      </c>
      <c r="L80" s="27"/>
      <c r="M80" s="2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24" ht="48" customHeight="1">
      <c r="A81" s="6">
        <v>70</v>
      </c>
      <c r="B81" s="15" t="s">
        <v>397</v>
      </c>
      <c r="C81" s="16" t="s">
        <v>398</v>
      </c>
      <c r="D81" s="7" t="s">
        <v>399</v>
      </c>
      <c r="E81" s="9" t="s">
        <v>400</v>
      </c>
      <c r="F81" s="23" t="s">
        <v>401</v>
      </c>
      <c r="G81" s="10" t="s">
        <v>402</v>
      </c>
      <c r="H81" s="10" t="s">
        <v>403</v>
      </c>
      <c r="I81" s="11">
        <v>8.6</v>
      </c>
      <c r="J81" s="12" t="s">
        <v>27</v>
      </c>
      <c r="K81" s="17">
        <v>600000</v>
      </c>
      <c r="L81" s="27"/>
      <c r="M81" s="2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24" ht="13.5" customHeight="1">
      <c r="A82" s="6"/>
      <c r="B82" s="15"/>
      <c r="C82" s="16"/>
      <c r="D82" s="7"/>
      <c r="E82" s="9"/>
      <c r="F82" s="23"/>
      <c r="G82" s="10"/>
      <c r="H82" s="10"/>
      <c r="I82" s="11"/>
      <c r="J82" s="32"/>
      <c r="K82" s="33">
        <f>SUM(K12:K81)</f>
        <v>39900000</v>
      </c>
      <c r="L82" s="12"/>
      <c r="M82" s="1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24" ht="15">
      <c r="A83" s="127" t="s">
        <v>404</v>
      </c>
      <c r="B83" s="137"/>
      <c r="C83" s="137"/>
      <c r="D83" s="137"/>
      <c r="E83" s="137"/>
      <c r="F83" s="137"/>
      <c r="G83" s="137"/>
      <c r="H83" s="137"/>
      <c r="I83" s="137"/>
      <c r="J83" s="137"/>
      <c r="K83" s="137"/>
      <c r="L83" s="14"/>
      <c r="M83" s="14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24" ht="36" customHeight="1">
      <c r="A84" s="6">
        <v>1</v>
      </c>
      <c r="B84" s="15" t="s">
        <v>405</v>
      </c>
      <c r="C84" s="16" t="s">
        <v>406</v>
      </c>
      <c r="D84" s="7" t="s">
        <v>271</v>
      </c>
      <c r="E84" s="9" t="s">
        <v>407</v>
      </c>
      <c r="F84" s="23" t="s">
        <v>408</v>
      </c>
      <c r="G84" s="10" t="s">
        <v>409</v>
      </c>
      <c r="H84" s="10" t="s">
        <v>410</v>
      </c>
      <c r="I84" s="11">
        <v>6.1</v>
      </c>
      <c r="J84" s="12" t="s">
        <v>80</v>
      </c>
      <c r="K84" s="17">
        <v>300000</v>
      </c>
      <c r="L84" s="27"/>
      <c r="M84" s="28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24" ht="10.5" customHeight="1">
      <c r="A85" s="6"/>
      <c r="B85" s="15"/>
      <c r="C85" s="16"/>
      <c r="D85" s="7"/>
      <c r="E85" s="9"/>
      <c r="F85" s="23"/>
      <c r="G85" s="10"/>
      <c r="H85" s="10"/>
      <c r="I85" s="11"/>
      <c r="J85" s="12"/>
      <c r="K85" s="34">
        <f>SUM(K84)</f>
        <v>300000</v>
      </c>
      <c r="L85" s="28"/>
      <c r="M85" s="28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24" ht="15">
      <c r="A86" s="127" t="s">
        <v>411</v>
      </c>
      <c r="B86" s="137"/>
      <c r="C86" s="137"/>
      <c r="D86" s="137"/>
      <c r="E86" s="137"/>
      <c r="F86" s="137"/>
      <c r="G86" s="137"/>
      <c r="H86" s="137"/>
      <c r="I86" s="137"/>
      <c r="J86" s="137"/>
      <c r="K86" s="137"/>
      <c r="L86" s="14"/>
      <c r="M86" s="14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24" ht="36" customHeight="1">
      <c r="A87" s="6">
        <v>1</v>
      </c>
      <c r="B87" s="15" t="s">
        <v>412</v>
      </c>
      <c r="C87" s="16" t="s">
        <v>413</v>
      </c>
      <c r="D87" s="7" t="s">
        <v>22</v>
      </c>
      <c r="E87" s="23">
        <v>1821254340</v>
      </c>
      <c r="F87" s="23" t="s">
        <v>72</v>
      </c>
      <c r="G87" s="10" t="s">
        <v>414</v>
      </c>
      <c r="H87" s="10" t="s">
        <v>415</v>
      </c>
      <c r="I87" s="11">
        <v>7.9</v>
      </c>
      <c r="J87" s="35" t="s">
        <v>106</v>
      </c>
      <c r="K87" s="17">
        <v>1200000</v>
      </c>
      <c r="L87" s="27"/>
      <c r="M87" s="28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:24" ht="36.75" customHeight="1">
      <c r="A88" s="6">
        <v>2</v>
      </c>
      <c r="B88" s="15" t="s">
        <v>416</v>
      </c>
      <c r="C88" s="16" t="s">
        <v>138</v>
      </c>
      <c r="D88" s="7" t="s">
        <v>22</v>
      </c>
      <c r="E88" s="23">
        <v>1820256446</v>
      </c>
      <c r="F88" s="23" t="s">
        <v>84</v>
      </c>
      <c r="G88" s="10" t="s">
        <v>414</v>
      </c>
      <c r="H88" s="10" t="s">
        <v>415</v>
      </c>
      <c r="I88" s="11">
        <v>6.26</v>
      </c>
      <c r="J88" s="35" t="s">
        <v>80</v>
      </c>
      <c r="K88" s="17">
        <v>800000</v>
      </c>
      <c r="L88" s="27"/>
      <c r="M88" s="27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24" ht="36.75" customHeight="1">
      <c r="A89" s="6">
        <v>3</v>
      </c>
      <c r="B89" s="15" t="s">
        <v>417</v>
      </c>
      <c r="C89" s="16" t="s">
        <v>418</v>
      </c>
      <c r="D89" s="7" t="s">
        <v>207</v>
      </c>
      <c r="E89" s="23">
        <v>172227096</v>
      </c>
      <c r="F89" s="23" t="s">
        <v>247</v>
      </c>
      <c r="G89" s="10" t="s">
        <v>414</v>
      </c>
      <c r="H89" s="10" t="s">
        <v>415</v>
      </c>
      <c r="I89" s="11">
        <v>6.66</v>
      </c>
      <c r="J89" s="35" t="s">
        <v>80</v>
      </c>
      <c r="K89" s="17">
        <v>800000</v>
      </c>
      <c r="L89" s="27"/>
      <c r="M89" s="28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24" ht="37.5" customHeight="1">
      <c r="A90" s="6">
        <v>4</v>
      </c>
      <c r="B90" s="15" t="s">
        <v>419</v>
      </c>
      <c r="C90" s="16" t="s">
        <v>420</v>
      </c>
      <c r="D90" s="7" t="s">
        <v>381</v>
      </c>
      <c r="E90" s="23">
        <v>172316796</v>
      </c>
      <c r="F90" s="21" t="s">
        <v>421</v>
      </c>
      <c r="G90" s="10" t="s">
        <v>414</v>
      </c>
      <c r="H90" s="10" t="s">
        <v>415</v>
      </c>
      <c r="I90" s="11">
        <v>7.22</v>
      </c>
      <c r="J90" s="35" t="s">
        <v>80</v>
      </c>
      <c r="K90" s="17">
        <v>1200000</v>
      </c>
      <c r="L90" s="27"/>
      <c r="M90" s="28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24" ht="15" customHeight="1">
      <c r="A91" s="6"/>
      <c r="B91" s="15"/>
      <c r="C91" s="16"/>
      <c r="D91" s="7"/>
      <c r="E91" s="9"/>
      <c r="F91" s="23"/>
      <c r="G91" s="10"/>
      <c r="H91" s="10"/>
      <c r="I91" s="11"/>
      <c r="J91" s="35"/>
      <c r="K91" s="34">
        <f>SUM(K87:K90)</f>
        <v>4000000</v>
      </c>
      <c r="L91" s="28"/>
      <c r="M91" s="28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24" ht="15">
      <c r="A92" s="127" t="s">
        <v>422</v>
      </c>
      <c r="B92" s="137"/>
      <c r="C92" s="137"/>
      <c r="D92" s="137"/>
      <c r="E92" s="137"/>
      <c r="F92" s="137"/>
      <c r="G92" s="137"/>
      <c r="H92" s="137"/>
      <c r="I92" s="137"/>
      <c r="J92" s="137"/>
      <c r="K92" s="137"/>
      <c r="L92" s="137"/>
      <c r="M92" s="138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</row>
    <row r="93" spans="1:24" ht="57.75" customHeight="1">
      <c r="A93" s="6">
        <v>1</v>
      </c>
      <c r="B93" s="15" t="s">
        <v>423</v>
      </c>
      <c r="C93" s="16" t="s">
        <v>424</v>
      </c>
      <c r="D93" s="7" t="s">
        <v>128</v>
      </c>
      <c r="E93" s="23">
        <v>172528529</v>
      </c>
      <c r="F93" s="23" t="s">
        <v>103</v>
      </c>
      <c r="G93" s="10" t="s">
        <v>425</v>
      </c>
      <c r="H93" s="10" t="s">
        <v>426</v>
      </c>
      <c r="I93" s="11">
        <v>7.6</v>
      </c>
      <c r="J93" s="35" t="s">
        <v>106</v>
      </c>
      <c r="K93" s="17">
        <v>700000</v>
      </c>
      <c r="L93" s="27"/>
      <c r="M93" s="28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:24" ht="51" customHeight="1">
      <c r="A94" s="6">
        <v>2</v>
      </c>
      <c r="B94" s="15" t="s">
        <v>427</v>
      </c>
      <c r="C94" s="16" t="s">
        <v>428</v>
      </c>
      <c r="D94" s="7" t="s">
        <v>128</v>
      </c>
      <c r="E94" s="23">
        <v>1820214842</v>
      </c>
      <c r="F94" s="23" t="s">
        <v>130</v>
      </c>
      <c r="G94" s="10" t="s">
        <v>425</v>
      </c>
      <c r="H94" s="10" t="s">
        <v>429</v>
      </c>
      <c r="I94" s="11">
        <v>7.5</v>
      </c>
      <c r="J94" s="35" t="s">
        <v>80</v>
      </c>
      <c r="K94" s="17">
        <v>700000</v>
      </c>
      <c r="L94" s="27"/>
      <c r="M94" s="28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:24" ht="45" customHeight="1">
      <c r="A95" s="6">
        <v>3</v>
      </c>
      <c r="B95" s="15" t="s">
        <v>430</v>
      </c>
      <c r="C95" s="16" t="s">
        <v>431</v>
      </c>
      <c r="D95" s="7" t="s">
        <v>432</v>
      </c>
      <c r="E95" s="9" t="s">
        <v>433</v>
      </c>
      <c r="F95" s="23" t="s">
        <v>434</v>
      </c>
      <c r="G95" s="10" t="s">
        <v>425</v>
      </c>
      <c r="H95" s="10" t="s">
        <v>429</v>
      </c>
      <c r="I95" s="11">
        <v>7.38</v>
      </c>
      <c r="J95" s="35" t="s">
        <v>80</v>
      </c>
      <c r="K95" s="17">
        <v>700000</v>
      </c>
      <c r="L95" s="27"/>
      <c r="M95" s="28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:24" ht="48" customHeight="1">
      <c r="A96" s="6">
        <v>4</v>
      </c>
      <c r="B96" s="15" t="s">
        <v>435</v>
      </c>
      <c r="C96" s="16" t="s">
        <v>436</v>
      </c>
      <c r="D96" s="7" t="s">
        <v>432</v>
      </c>
      <c r="E96" s="9" t="s">
        <v>437</v>
      </c>
      <c r="F96" s="23" t="s">
        <v>434</v>
      </c>
      <c r="G96" s="10" t="s">
        <v>425</v>
      </c>
      <c r="H96" s="10" t="s">
        <v>429</v>
      </c>
      <c r="I96" s="11">
        <v>8.01</v>
      </c>
      <c r="J96" s="35" t="s">
        <v>80</v>
      </c>
      <c r="K96" s="17">
        <v>700000</v>
      </c>
      <c r="L96" s="27"/>
      <c r="M96" s="28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:24" ht="45.75" customHeight="1">
      <c r="A97" s="6">
        <v>5</v>
      </c>
      <c r="B97" s="15" t="s">
        <v>438</v>
      </c>
      <c r="C97" s="16" t="s">
        <v>82</v>
      </c>
      <c r="D97" s="7" t="s">
        <v>381</v>
      </c>
      <c r="E97" s="9" t="s">
        <v>439</v>
      </c>
      <c r="F97" s="21" t="s">
        <v>440</v>
      </c>
      <c r="G97" s="10" t="s">
        <v>425</v>
      </c>
      <c r="H97" s="10" t="s">
        <v>441</v>
      </c>
      <c r="I97" s="11">
        <v>7.91</v>
      </c>
      <c r="J97" s="35" t="s">
        <v>75</v>
      </c>
      <c r="K97" s="17">
        <v>700000</v>
      </c>
      <c r="L97" s="27"/>
      <c r="M97" s="28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:25" ht="51" customHeight="1">
      <c r="A98" s="6">
        <v>6</v>
      </c>
      <c r="B98" s="15" t="s">
        <v>442</v>
      </c>
      <c r="C98" s="16" t="s">
        <v>443</v>
      </c>
      <c r="D98" s="7" t="s">
        <v>22</v>
      </c>
      <c r="E98" s="9" t="s">
        <v>444</v>
      </c>
      <c r="F98" s="21" t="s">
        <v>445</v>
      </c>
      <c r="G98" s="10" t="s">
        <v>425</v>
      </c>
      <c r="H98" s="10" t="s">
        <v>429</v>
      </c>
      <c r="I98" s="11">
        <v>7.02</v>
      </c>
      <c r="J98" s="35" t="s">
        <v>284</v>
      </c>
      <c r="K98" s="17">
        <v>700000</v>
      </c>
      <c r="L98" s="27"/>
      <c r="M98" s="28"/>
      <c r="N98" s="37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</row>
    <row r="99" spans="1:24" ht="12" customHeight="1">
      <c r="A99" s="6"/>
      <c r="B99" s="15"/>
      <c r="C99" s="16"/>
      <c r="D99" s="7"/>
      <c r="E99" s="9"/>
      <c r="F99" s="23"/>
      <c r="G99" s="10"/>
      <c r="H99" s="10"/>
      <c r="I99" s="11"/>
      <c r="J99" s="12"/>
      <c r="K99" s="34">
        <f>SUM(K93:K98)</f>
        <v>4200000</v>
      </c>
      <c r="L99" s="12"/>
      <c r="M99" s="1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:24" ht="15">
      <c r="A100" s="127" t="s">
        <v>446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137"/>
      <c r="L100" s="137"/>
      <c r="M100" s="138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:24" ht="29.25" customHeight="1">
      <c r="A101" s="6">
        <v>1</v>
      </c>
      <c r="B101" s="15" t="s">
        <v>447</v>
      </c>
      <c r="C101" s="16" t="s">
        <v>138</v>
      </c>
      <c r="D101" s="7" t="s">
        <v>96</v>
      </c>
      <c r="E101" s="9" t="s">
        <v>448</v>
      </c>
      <c r="F101" s="23" t="s">
        <v>449</v>
      </c>
      <c r="G101" s="10" t="s">
        <v>450</v>
      </c>
      <c r="H101" s="10" t="s">
        <v>451</v>
      </c>
      <c r="I101" s="11">
        <v>6.62</v>
      </c>
      <c r="J101" s="35" t="s">
        <v>284</v>
      </c>
      <c r="K101" s="38">
        <v>800000</v>
      </c>
      <c r="L101" s="39"/>
      <c r="M101" s="19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:24" ht="49.5" customHeight="1">
      <c r="A102" s="6">
        <v>2</v>
      </c>
      <c r="B102" s="15" t="s">
        <v>452</v>
      </c>
      <c r="C102" s="16" t="s">
        <v>453</v>
      </c>
      <c r="D102" s="7" t="s">
        <v>201</v>
      </c>
      <c r="E102" s="23">
        <v>1827117199</v>
      </c>
      <c r="F102" s="23" t="s">
        <v>454</v>
      </c>
      <c r="G102" s="10" t="s">
        <v>455</v>
      </c>
      <c r="H102" s="10" t="s">
        <v>456</v>
      </c>
      <c r="I102" s="40">
        <v>7</v>
      </c>
      <c r="J102" s="12" t="s">
        <v>75</v>
      </c>
      <c r="K102" s="38">
        <v>1200000</v>
      </c>
      <c r="L102" s="25"/>
      <c r="M102" s="41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:24" ht="39.75" customHeight="1">
      <c r="A103" s="6">
        <v>3</v>
      </c>
      <c r="B103" s="15" t="s">
        <v>457</v>
      </c>
      <c r="C103" s="16" t="s">
        <v>213</v>
      </c>
      <c r="D103" s="7" t="s">
        <v>458</v>
      </c>
      <c r="E103" s="9" t="s">
        <v>459</v>
      </c>
      <c r="F103" s="23" t="s">
        <v>372</v>
      </c>
      <c r="G103" s="10" t="s">
        <v>460</v>
      </c>
      <c r="H103" s="10" t="s">
        <v>461</v>
      </c>
      <c r="I103" s="11">
        <v>6.73</v>
      </c>
      <c r="J103" s="12" t="s">
        <v>34</v>
      </c>
      <c r="K103" s="38">
        <v>800000</v>
      </c>
      <c r="L103" s="27"/>
      <c r="M103" s="28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:24" ht="15.75" customHeight="1">
      <c r="A104" s="6"/>
      <c r="B104" s="15"/>
      <c r="C104" s="16"/>
      <c r="D104" s="7"/>
      <c r="E104" s="9"/>
      <c r="F104" s="23"/>
      <c r="G104" s="10"/>
      <c r="H104" s="10"/>
      <c r="I104" s="11"/>
      <c r="J104" s="35"/>
      <c r="K104" s="34">
        <f>SUM(K101:K103)</f>
        <v>2800000</v>
      </c>
      <c r="L104" s="28"/>
      <c r="M104" s="28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:24" s="43" customFormat="1" ht="15" customHeight="1">
      <c r="A105" s="127" t="s">
        <v>462</v>
      </c>
      <c r="B105" s="137"/>
      <c r="C105" s="137"/>
      <c r="D105" s="137"/>
      <c r="E105" s="137"/>
      <c r="F105" s="137"/>
      <c r="G105" s="137"/>
      <c r="H105" s="137"/>
      <c r="I105" s="137"/>
      <c r="J105" s="137"/>
      <c r="K105" s="137"/>
      <c r="L105" s="137"/>
      <c r="M105" s="138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</row>
    <row r="106" spans="1:24" ht="37.5" customHeight="1">
      <c r="A106" s="6">
        <v>1</v>
      </c>
      <c r="B106" s="44" t="s">
        <v>463</v>
      </c>
      <c r="C106" s="45" t="s">
        <v>464</v>
      </c>
      <c r="D106" s="46" t="s">
        <v>22</v>
      </c>
      <c r="E106" s="31" t="s">
        <v>465</v>
      </c>
      <c r="F106" s="21" t="s">
        <v>466</v>
      </c>
      <c r="G106" s="10" t="s">
        <v>467</v>
      </c>
      <c r="H106" s="10" t="s">
        <v>468</v>
      </c>
      <c r="I106" s="40">
        <v>8.4</v>
      </c>
      <c r="J106" s="47" t="s">
        <v>469</v>
      </c>
      <c r="K106" s="17">
        <v>400000</v>
      </c>
      <c r="L106" s="27"/>
      <c r="M106" s="28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:24" ht="37.5" customHeight="1">
      <c r="A107" s="6">
        <v>2</v>
      </c>
      <c r="B107" s="44" t="s">
        <v>470</v>
      </c>
      <c r="C107" s="45" t="s">
        <v>370</v>
      </c>
      <c r="D107" s="46" t="s">
        <v>22</v>
      </c>
      <c r="E107" s="31" t="s">
        <v>471</v>
      </c>
      <c r="F107" s="21" t="s">
        <v>60</v>
      </c>
      <c r="G107" s="10" t="s">
        <v>467</v>
      </c>
      <c r="H107" s="10" t="s">
        <v>472</v>
      </c>
      <c r="I107" s="40">
        <v>8.09</v>
      </c>
      <c r="J107" s="47" t="s">
        <v>34</v>
      </c>
      <c r="K107" s="17">
        <v>400000</v>
      </c>
      <c r="L107" s="27"/>
      <c r="M107" s="28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:24" ht="36.75" customHeight="1">
      <c r="A108" s="6">
        <v>3</v>
      </c>
      <c r="B108" s="44" t="s">
        <v>473</v>
      </c>
      <c r="C108" s="48" t="s">
        <v>474</v>
      </c>
      <c r="D108" s="46" t="s">
        <v>475</v>
      </c>
      <c r="E108" s="31" t="s">
        <v>476</v>
      </c>
      <c r="F108" s="21" t="s">
        <v>477</v>
      </c>
      <c r="G108" s="10" t="s">
        <v>467</v>
      </c>
      <c r="H108" s="10" t="s">
        <v>478</v>
      </c>
      <c r="I108" s="40">
        <v>6.54</v>
      </c>
      <c r="J108" s="47" t="s">
        <v>34</v>
      </c>
      <c r="K108" s="17">
        <v>200000</v>
      </c>
      <c r="L108" s="27"/>
      <c r="M108" s="28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:24" ht="34.5" customHeight="1">
      <c r="A109" s="6">
        <v>4</v>
      </c>
      <c r="B109" s="44" t="s">
        <v>473</v>
      </c>
      <c r="C109" s="48" t="s">
        <v>479</v>
      </c>
      <c r="D109" s="46" t="s">
        <v>475</v>
      </c>
      <c r="E109" s="31" t="s">
        <v>480</v>
      </c>
      <c r="F109" s="21" t="s">
        <v>481</v>
      </c>
      <c r="G109" s="10" t="s">
        <v>467</v>
      </c>
      <c r="H109" s="10" t="s">
        <v>482</v>
      </c>
      <c r="I109" s="40">
        <v>5.82</v>
      </c>
      <c r="J109" s="47" t="s">
        <v>34</v>
      </c>
      <c r="K109" s="17">
        <v>200000</v>
      </c>
      <c r="L109" s="27"/>
      <c r="M109" s="28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:24" ht="33" customHeight="1">
      <c r="A110" s="6">
        <v>5</v>
      </c>
      <c r="B110" s="44" t="s">
        <v>483</v>
      </c>
      <c r="C110" s="48" t="s">
        <v>206</v>
      </c>
      <c r="D110" s="46" t="s">
        <v>475</v>
      </c>
      <c r="E110" s="31" t="s">
        <v>484</v>
      </c>
      <c r="F110" s="21" t="s">
        <v>72</v>
      </c>
      <c r="G110" s="10" t="s">
        <v>467</v>
      </c>
      <c r="H110" s="10" t="s">
        <v>485</v>
      </c>
      <c r="I110" s="40">
        <v>7.77</v>
      </c>
      <c r="J110" s="47" t="s">
        <v>469</v>
      </c>
      <c r="K110" s="17">
        <v>400000</v>
      </c>
      <c r="L110" s="27"/>
      <c r="M110" s="28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:24" ht="35.25" customHeight="1">
      <c r="A111" s="6">
        <v>6</v>
      </c>
      <c r="B111" s="44" t="s">
        <v>69</v>
      </c>
      <c r="C111" s="48" t="s">
        <v>486</v>
      </c>
      <c r="D111" s="46" t="s">
        <v>475</v>
      </c>
      <c r="E111" s="31" t="s">
        <v>487</v>
      </c>
      <c r="F111" s="21" t="s">
        <v>24</v>
      </c>
      <c r="G111" s="10" t="s">
        <v>467</v>
      </c>
      <c r="H111" s="10" t="s">
        <v>488</v>
      </c>
      <c r="I111" s="40">
        <v>7.87</v>
      </c>
      <c r="J111" s="47" t="s">
        <v>80</v>
      </c>
      <c r="K111" s="17">
        <v>400000</v>
      </c>
      <c r="L111" s="27"/>
      <c r="M111" s="28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:24" ht="27" customHeight="1">
      <c r="A112" s="6">
        <v>7</v>
      </c>
      <c r="B112" s="44" t="s">
        <v>489</v>
      </c>
      <c r="C112" s="48" t="s">
        <v>490</v>
      </c>
      <c r="D112" s="46" t="s">
        <v>475</v>
      </c>
      <c r="E112" s="31" t="s">
        <v>491</v>
      </c>
      <c r="F112" s="21" t="s">
        <v>492</v>
      </c>
      <c r="G112" s="10" t="s">
        <v>493</v>
      </c>
      <c r="H112" s="10" t="s">
        <v>494</v>
      </c>
      <c r="I112" s="40">
        <v>6.59</v>
      </c>
      <c r="J112" s="47" t="s">
        <v>87</v>
      </c>
      <c r="K112" s="17">
        <v>200000</v>
      </c>
      <c r="L112" s="27"/>
      <c r="M112" s="28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:24" ht="35.25" customHeight="1">
      <c r="A113" s="6">
        <v>8</v>
      </c>
      <c r="B113" s="44" t="s">
        <v>495</v>
      </c>
      <c r="C113" s="48" t="s">
        <v>496</v>
      </c>
      <c r="D113" s="46" t="s">
        <v>475</v>
      </c>
      <c r="E113" s="31" t="s">
        <v>497</v>
      </c>
      <c r="F113" s="21" t="s">
        <v>498</v>
      </c>
      <c r="G113" s="10" t="s">
        <v>467</v>
      </c>
      <c r="H113" s="10" t="s">
        <v>499</v>
      </c>
      <c r="I113" s="40">
        <v>6.66</v>
      </c>
      <c r="J113" s="47" t="s">
        <v>469</v>
      </c>
      <c r="K113" s="17">
        <v>200000</v>
      </c>
      <c r="L113" s="27"/>
      <c r="M113" s="41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:24" ht="36.75" customHeight="1">
      <c r="A114" s="6">
        <v>9</v>
      </c>
      <c r="B114" s="44" t="s">
        <v>500</v>
      </c>
      <c r="C114" s="48" t="s">
        <v>138</v>
      </c>
      <c r="D114" s="46" t="s">
        <v>475</v>
      </c>
      <c r="E114" s="31" t="s">
        <v>501</v>
      </c>
      <c r="F114" s="21" t="s">
        <v>502</v>
      </c>
      <c r="G114" s="10" t="s">
        <v>467</v>
      </c>
      <c r="H114" s="10" t="s">
        <v>503</v>
      </c>
      <c r="I114" s="40">
        <v>7.35</v>
      </c>
      <c r="J114" s="47" t="s">
        <v>80</v>
      </c>
      <c r="K114" s="17">
        <v>400000</v>
      </c>
      <c r="L114" s="27"/>
      <c r="M114" s="28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:24" ht="48" customHeight="1">
      <c r="A115" s="6">
        <v>10</v>
      </c>
      <c r="B115" s="44" t="s">
        <v>504</v>
      </c>
      <c r="C115" s="48" t="s">
        <v>505</v>
      </c>
      <c r="D115" s="46" t="s">
        <v>128</v>
      </c>
      <c r="E115" s="31" t="s">
        <v>506</v>
      </c>
      <c r="F115" s="21" t="s">
        <v>507</v>
      </c>
      <c r="G115" s="10" t="s">
        <v>493</v>
      </c>
      <c r="H115" s="10" t="s">
        <v>508</v>
      </c>
      <c r="I115" s="40">
        <v>6.5</v>
      </c>
      <c r="J115" s="47" t="s">
        <v>34</v>
      </c>
      <c r="K115" s="17">
        <v>200000</v>
      </c>
      <c r="L115" s="27"/>
      <c r="M115" s="28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:24" ht="36.75" customHeight="1">
      <c r="A116" s="6">
        <v>11</v>
      </c>
      <c r="B116" s="44" t="s">
        <v>509</v>
      </c>
      <c r="C116" s="48" t="s">
        <v>510</v>
      </c>
      <c r="D116" s="46" t="s">
        <v>128</v>
      </c>
      <c r="E116" s="31" t="s">
        <v>511</v>
      </c>
      <c r="F116" s="21" t="s">
        <v>512</v>
      </c>
      <c r="G116" s="10" t="s">
        <v>493</v>
      </c>
      <c r="H116" s="10" t="s">
        <v>513</v>
      </c>
      <c r="I116" s="40">
        <v>7.92</v>
      </c>
      <c r="J116" s="47" t="s">
        <v>34</v>
      </c>
      <c r="K116" s="17">
        <v>400000</v>
      </c>
      <c r="L116" s="27"/>
      <c r="M116" s="28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:24" ht="34.5" customHeight="1">
      <c r="A117" s="6">
        <v>12</v>
      </c>
      <c r="B117" s="44" t="s">
        <v>514</v>
      </c>
      <c r="C117" s="48" t="s">
        <v>515</v>
      </c>
      <c r="D117" s="46" t="s">
        <v>128</v>
      </c>
      <c r="E117" s="31" t="s">
        <v>516</v>
      </c>
      <c r="F117" s="21" t="s">
        <v>517</v>
      </c>
      <c r="G117" s="10" t="s">
        <v>467</v>
      </c>
      <c r="H117" s="10" t="s">
        <v>518</v>
      </c>
      <c r="I117" s="40">
        <v>8.12</v>
      </c>
      <c r="J117" s="47" t="s">
        <v>519</v>
      </c>
      <c r="K117" s="17">
        <v>400000</v>
      </c>
      <c r="L117" s="27"/>
      <c r="M117" s="28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:24" ht="37.5" customHeight="1">
      <c r="A118" s="6">
        <v>13</v>
      </c>
      <c r="B118" s="44" t="s">
        <v>520</v>
      </c>
      <c r="C118" s="48" t="s">
        <v>290</v>
      </c>
      <c r="D118" s="46" t="s">
        <v>128</v>
      </c>
      <c r="E118" s="31" t="s">
        <v>521</v>
      </c>
      <c r="F118" s="21" t="s">
        <v>130</v>
      </c>
      <c r="G118" s="10" t="s">
        <v>467</v>
      </c>
      <c r="H118" s="10" t="s">
        <v>522</v>
      </c>
      <c r="I118" s="40">
        <v>7.75</v>
      </c>
      <c r="J118" s="47" t="s">
        <v>80</v>
      </c>
      <c r="K118" s="17">
        <v>400000</v>
      </c>
      <c r="L118" s="27"/>
      <c r="M118" s="28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:24" ht="35.25" customHeight="1">
      <c r="A119" s="6">
        <v>14</v>
      </c>
      <c r="B119" s="44" t="s">
        <v>523</v>
      </c>
      <c r="C119" s="48" t="s">
        <v>524</v>
      </c>
      <c r="D119" s="46" t="s">
        <v>128</v>
      </c>
      <c r="E119" s="31" t="s">
        <v>525</v>
      </c>
      <c r="F119" s="21" t="s">
        <v>517</v>
      </c>
      <c r="G119" s="10" t="s">
        <v>467</v>
      </c>
      <c r="H119" s="10" t="s">
        <v>526</v>
      </c>
      <c r="I119" s="40">
        <v>7.46</v>
      </c>
      <c r="J119" s="47" t="s">
        <v>80</v>
      </c>
      <c r="K119" s="17">
        <v>400000</v>
      </c>
      <c r="L119" s="27"/>
      <c r="M119" s="28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:24" ht="35.25" customHeight="1">
      <c r="A120" s="6">
        <v>15</v>
      </c>
      <c r="B120" s="44" t="s">
        <v>527</v>
      </c>
      <c r="C120" s="48" t="s">
        <v>41</v>
      </c>
      <c r="D120" s="46" t="s">
        <v>128</v>
      </c>
      <c r="E120" s="31" t="s">
        <v>528</v>
      </c>
      <c r="F120" s="21" t="s">
        <v>98</v>
      </c>
      <c r="G120" s="10" t="s">
        <v>467</v>
      </c>
      <c r="H120" s="10" t="s">
        <v>529</v>
      </c>
      <c r="I120" s="40">
        <v>7.64</v>
      </c>
      <c r="J120" s="47" t="s">
        <v>80</v>
      </c>
      <c r="K120" s="17">
        <v>400000</v>
      </c>
      <c r="L120" s="27"/>
      <c r="M120" s="28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:24" ht="36" customHeight="1">
      <c r="A121" s="6">
        <v>16</v>
      </c>
      <c r="B121" s="44" t="s">
        <v>530</v>
      </c>
      <c r="C121" s="48" t="s">
        <v>531</v>
      </c>
      <c r="D121" s="46" t="s">
        <v>171</v>
      </c>
      <c r="E121" s="31" t="s">
        <v>532</v>
      </c>
      <c r="F121" s="21" t="s">
        <v>533</v>
      </c>
      <c r="G121" s="10" t="s">
        <v>493</v>
      </c>
      <c r="H121" s="10" t="s">
        <v>534</v>
      </c>
      <c r="I121" s="40">
        <v>8.21</v>
      </c>
      <c r="J121" s="47" t="s">
        <v>75</v>
      </c>
      <c r="K121" s="17">
        <v>400000</v>
      </c>
      <c r="L121" s="27"/>
      <c r="M121" s="28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:24" ht="37.5" customHeight="1">
      <c r="A122" s="6">
        <v>17</v>
      </c>
      <c r="B122" s="44" t="s">
        <v>535</v>
      </c>
      <c r="C122" s="48" t="s">
        <v>536</v>
      </c>
      <c r="D122" s="46" t="s">
        <v>171</v>
      </c>
      <c r="E122" s="31" t="s">
        <v>537</v>
      </c>
      <c r="F122" s="21" t="s">
        <v>533</v>
      </c>
      <c r="G122" s="10" t="s">
        <v>467</v>
      </c>
      <c r="H122" s="10" t="s">
        <v>538</v>
      </c>
      <c r="I122" s="40">
        <v>7.77</v>
      </c>
      <c r="J122" s="47" t="s">
        <v>75</v>
      </c>
      <c r="K122" s="17">
        <v>400000</v>
      </c>
      <c r="L122" s="27"/>
      <c r="M122" s="28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:24" ht="37.5" customHeight="1">
      <c r="A123" s="6">
        <v>18</v>
      </c>
      <c r="B123" s="44" t="s">
        <v>539</v>
      </c>
      <c r="C123" s="48" t="s">
        <v>540</v>
      </c>
      <c r="D123" s="46" t="s">
        <v>171</v>
      </c>
      <c r="E123" s="31" t="s">
        <v>541</v>
      </c>
      <c r="F123" s="21" t="s">
        <v>542</v>
      </c>
      <c r="G123" s="10" t="s">
        <v>467</v>
      </c>
      <c r="H123" s="10" t="s">
        <v>543</v>
      </c>
      <c r="I123" s="40">
        <v>7.77</v>
      </c>
      <c r="J123" s="47" t="s">
        <v>75</v>
      </c>
      <c r="K123" s="17">
        <v>400000</v>
      </c>
      <c r="L123" s="27"/>
      <c r="M123" s="28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:24" ht="37.5" customHeight="1">
      <c r="A124" s="6">
        <v>19</v>
      </c>
      <c r="B124" s="44" t="s">
        <v>69</v>
      </c>
      <c r="C124" s="48" t="s">
        <v>544</v>
      </c>
      <c r="D124" s="46" t="s">
        <v>171</v>
      </c>
      <c r="E124" s="31" t="s">
        <v>545</v>
      </c>
      <c r="F124" s="21" t="s">
        <v>533</v>
      </c>
      <c r="G124" s="10" t="s">
        <v>467</v>
      </c>
      <c r="H124" s="10" t="s">
        <v>546</v>
      </c>
      <c r="I124" s="40">
        <v>6.48</v>
      </c>
      <c r="J124" s="47" t="s">
        <v>34</v>
      </c>
      <c r="K124" s="17">
        <v>200000</v>
      </c>
      <c r="L124" s="27"/>
      <c r="M124" s="28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:24" ht="37.5" customHeight="1">
      <c r="A125" s="6">
        <v>20</v>
      </c>
      <c r="B125" s="44" t="s">
        <v>547</v>
      </c>
      <c r="C125" s="48" t="s">
        <v>548</v>
      </c>
      <c r="D125" s="46" t="s">
        <v>171</v>
      </c>
      <c r="E125" s="31" t="s">
        <v>549</v>
      </c>
      <c r="F125" s="21" t="s">
        <v>550</v>
      </c>
      <c r="G125" s="10" t="s">
        <v>493</v>
      </c>
      <c r="H125" s="10" t="s">
        <v>551</v>
      </c>
      <c r="I125" s="40">
        <v>7.67</v>
      </c>
      <c r="J125" s="47" t="s">
        <v>75</v>
      </c>
      <c r="K125" s="17">
        <v>400000</v>
      </c>
      <c r="L125" s="27"/>
      <c r="M125" s="28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:24" ht="37.5" customHeight="1">
      <c r="A126" s="6">
        <v>21</v>
      </c>
      <c r="B126" s="44" t="s">
        <v>552</v>
      </c>
      <c r="C126" s="48" t="s">
        <v>553</v>
      </c>
      <c r="D126" s="46" t="s">
        <v>171</v>
      </c>
      <c r="E126" s="31" t="s">
        <v>554</v>
      </c>
      <c r="F126" s="21" t="s">
        <v>555</v>
      </c>
      <c r="G126" s="10" t="s">
        <v>493</v>
      </c>
      <c r="H126" s="10" t="s">
        <v>556</v>
      </c>
      <c r="I126" s="40">
        <v>6.09</v>
      </c>
      <c r="J126" s="47" t="s">
        <v>34</v>
      </c>
      <c r="K126" s="17">
        <v>200000</v>
      </c>
      <c r="L126" s="27"/>
      <c r="M126" s="28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:24" ht="35.25" customHeight="1">
      <c r="A127" s="6">
        <v>22</v>
      </c>
      <c r="B127" s="44" t="s">
        <v>530</v>
      </c>
      <c r="C127" s="48" t="s">
        <v>557</v>
      </c>
      <c r="D127" s="46" t="s">
        <v>201</v>
      </c>
      <c r="E127" s="31" t="s">
        <v>558</v>
      </c>
      <c r="F127" s="21" t="s">
        <v>559</v>
      </c>
      <c r="G127" s="10" t="s">
        <v>493</v>
      </c>
      <c r="H127" s="10" t="s">
        <v>560</v>
      </c>
      <c r="I127" s="40">
        <v>8.12</v>
      </c>
      <c r="J127" s="47" t="s">
        <v>469</v>
      </c>
      <c r="K127" s="17">
        <v>400000</v>
      </c>
      <c r="L127" s="27"/>
      <c r="M127" s="28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:24" ht="35.25" customHeight="1">
      <c r="A128" s="6">
        <v>23</v>
      </c>
      <c r="B128" s="44" t="s">
        <v>561</v>
      </c>
      <c r="C128" s="48" t="s">
        <v>562</v>
      </c>
      <c r="D128" s="46" t="s">
        <v>201</v>
      </c>
      <c r="E128" s="21">
        <v>1921123263</v>
      </c>
      <c r="F128" s="21" t="s">
        <v>563</v>
      </c>
      <c r="G128" s="10" t="s">
        <v>493</v>
      </c>
      <c r="H128" s="10" t="s">
        <v>564</v>
      </c>
      <c r="I128" s="40">
        <v>7.96</v>
      </c>
      <c r="J128" s="47" t="s">
        <v>469</v>
      </c>
      <c r="K128" s="17">
        <v>400000</v>
      </c>
      <c r="L128" s="27"/>
      <c r="M128" s="28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:24" ht="35.25" customHeight="1">
      <c r="A129" s="6">
        <v>24</v>
      </c>
      <c r="B129" s="44" t="s">
        <v>565</v>
      </c>
      <c r="C129" s="48" t="s">
        <v>357</v>
      </c>
      <c r="D129" s="46" t="s">
        <v>201</v>
      </c>
      <c r="E129" s="21">
        <v>1921123264</v>
      </c>
      <c r="F129" s="21" t="s">
        <v>563</v>
      </c>
      <c r="G129" s="10" t="s">
        <v>493</v>
      </c>
      <c r="H129" s="10" t="s">
        <v>566</v>
      </c>
      <c r="I129" s="40">
        <v>8.19</v>
      </c>
      <c r="J129" s="47" t="s">
        <v>469</v>
      </c>
      <c r="K129" s="17">
        <v>400000</v>
      </c>
      <c r="L129" s="27"/>
      <c r="M129" s="28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:24" ht="35.25" customHeight="1">
      <c r="A130" s="6">
        <v>25</v>
      </c>
      <c r="B130" s="44" t="s">
        <v>567</v>
      </c>
      <c r="C130" s="48" t="s">
        <v>568</v>
      </c>
      <c r="D130" s="46" t="s">
        <v>201</v>
      </c>
      <c r="E130" s="21">
        <v>1811116563</v>
      </c>
      <c r="F130" s="21" t="s">
        <v>569</v>
      </c>
      <c r="G130" s="10" t="s">
        <v>493</v>
      </c>
      <c r="H130" s="10" t="s">
        <v>570</v>
      </c>
      <c r="I130" s="40">
        <v>5.62</v>
      </c>
      <c r="J130" s="47" t="s">
        <v>469</v>
      </c>
      <c r="K130" s="17">
        <v>200000</v>
      </c>
      <c r="L130" s="27"/>
      <c r="M130" s="28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:24" ht="38.25" customHeight="1">
      <c r="A131" s="6">
        <v>26</v>
      </c>
      <c r="B131" s="44" t="s">
        <v>571</v>
      </c>
      <c r="C131" s="48" t="s">
        <v>531</v>
      </c>
      <c r="D131" s="46" t="s">
        <v>207</v>
      </c>
      <c r="E131" s="31" t="s">
        <v>572</v>
      </c>
      <c r="F131" s="21" t="s">
        <v>209</v>
      </c>
      <c r="G131" s="10" t="s">
        <v>493</v>
      </c>
      <c r="H131" s="10" t="s">
        <v>573</v>
      </c>
      <c r="I131" s="40">
        <v>7.12</v>
      </c>
      <c r="J131" s="47" t="s">
        <v>34</v>
      </c>
      <c r="K131" s="17">
        <v>400000</v>
      </c>
      <c r="L131" s="27"/>
      <c r="M131" s="28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:24" ht="38.25" customHeight="1">
      <c r="A132" s="6">
        <v>27</v>
      </c>
      <c r="B132" s="44" t="s">
        <v>574</v>
      </c>
      <c r="C132" s="48" t="s">
        <v>290</v>
      </c>
      <c r="D132" s="46" t="s">
        <v>207</v>
      </c>
      <c r="E132" s="31" t="s">
        <v>575</v>
      </c>
      <c r="F132" s="21" t="s">
        <v>209</v>
      </c>
      <c r="G132" s="10" t="s">
        <v>493</v>
      </c>
      <c r="H132" s="10" t="s">
        <v>576</v>
      </c>
      <c r="I132" s="40">
        <v>6.73</v>
      </c>
      <c r="J132" s="47" t="s">
        <v>34</v>
      </c>
      <c r="K132" s="17">
        <v>200000</v>
      </c>
      <c r="L132" s="27"/>
      <c r="M132" s="28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:24" ht="38.25" customHeight="1">
      <c r="A133" s="6">
        <v>28</v>
      </c>
      <c r="B133" s="44" t="s">
        <v>574</v>
      </c>
      <c r="C133" s="48" t="s">
        <v>577</v>
      </c>
      <c r="D133" s="46" t="s">
        <v>207</v>
      </c>
      <c r="E133" s="31" t="s">
        <v>578</v>
      </c>
      <c r="F133" s="21" t="s">
        <v>579</v>
      </c>
      <c r="G133" s="10" t="s">
        <v>493</v>
      </c>
      <c r="H133" s="10" t="s">
        <v>580</v>
      </c>
      <c r="I133" s="40">
        <v>7.34</v>
      </c>
      <c r="J133" s="47" t="s">
        <v>34</v>
      </c>
      <c r="K133" s="17">
        <v>400000</v>
      </c>
      <c r="L133" s="27"/>
      <c r="M133" s="28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:24" ht="38.25" customHeight="1">
      <c r="A134" s="6">
        <v>29</v>
      </c>
      <c r="B134" s="44" t="s">
        <v>581</v>
      </c>
      <c r="C134" s="48" t="s">
        <v>582</v>
      </c>
      <c r="D134" s="46" t="s">
        <v>207</v>
      </c>
      <c r="E134" s="31" t="s">
        <v>583</v>
      </c>
      <c r="F134" s="21" t="s">
        <v>584</v>
      </c>
      <c r="G134" s="10" t="s">
        <v>493</v>
      </c>
      <c r="H134" s="10" t="s">
        <v>585</v>
      </c>
      <c r="I134" s="40">
        <v>7.1</v>
      </c>
      <c r="J134" s="47" t="s">
        <v>34</v>
      </c>
      <c r="K134" s="17">
        <v>400000</v>
      </c>
      <c r="L134" s="27"/>
      <c r="M134" s="28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:24" ht="34.5" customHeight="1">
      <c r="A135" s="6">
        <v>30</v>
      </c>
      <c r="B135" s="44" t="s">
        <v>586</v>
      </c>
      <c r="C135" s="48" t="s">
        <v>424</v>
      </c>
      <c r="D135" s="46" t="s">
        <v>587</v>
      </c>
      <c r="E135" s="31" t="s">
        <v>588</v>
      </c>
      <c r="F135" s="21" t="s">
        <v>589</v>
      </c>
      <c r="G135" s="10" t="s">
        <v>467</v>
      </c>
      <c r="H135" s="10" t="s">
        <v>590</v>
      </c>
      <c r="I135" s="40">
        <v>7.5</v>
      </c>
      <c r="J135" s="47" t="s">
        <v>34</v>
      </c>
      <c r="K135" s="17">
        <v>400000</v>
      </c>
      <c r="L135" s="27"/>
      <c r="M135" s="28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:24" ht="34.5" customHeight="1">
      <c r="A136" s="6">
        <v>31</v>
      </c>
      <c r="B136" s="44" t="s">
        <v>574</v>
      </c>
      <c r="C136" s="48" t="s">
        <v>591</v>
      </c>
      <c r="D136" s="46" t="s">
        <v>592</v>
      </c>
      <c r="E136" s="31" t="s">
        <v>593</v>
      </c>
      <c r="F136" s="21" t="s">
        <v>594</v>
      </c>
      <c r="G136" s="10" t="s">
        <v>493</v>
      </c>
      <c r="H136" s="10" t="s">
        <v>595</v>
      </c>
      <c r="I136" s="40">
        <v>7.69</v>
      </c>
      <c r="J136" s="47" t="s">
        <v>34</v>
      </c>
      <c r="K136" s="17">
        <v>400000</v>
      </c>
      <c r="L136" s="27"/>
      <c r="M136" s="28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:24" ht="34.5" customHeight="1">
      <c r="A137" s="6">
        <v>32</v>
      </c>
      <c r="B137" s="44" t="s">
        <v>574</v>
      </c>
      <c r="C137" s="48" t="s">
        <v>596</v>
      </c>
      <c r="D137" s="46" t="s">
        <v>592</v>
      </c>
      <c r="E137" s="31" t="s">
        <v>597</v>
      </c>
      <c r="F137" s="21" t="s">
        <v>594</v>
      </c>
      <c r="G137" s="10" t="s">
        <v>493</v>
      </c>
      <c r="H137" s="10" t="s">
        <v>598</v>
      </c>
      <c r="I137" s="40">
        <v>7.29</v>
      </c>
      <c r="J137" s="47" t="s">
        <v>34</v>
      </c>
      <c r="K137" s="17">
        <v>400000</v>
      </c>
      <c r="L137" s="27"/>
      <c r="M137" s="28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:24" ht="39" customHeight="1">
      <c r="A138" s="6">
        <v>33</v>
      </c>
      <c r="B138" s="44" t="s">
        <v>599</v>
      </c>
      <c r="C138" s="48" t="s">
        <v>600</v>
      </c>
      <c r="D138" s="46" t="s">
        <v>592</v>
      </c>
      <c r="E138" s="31" t="s">
        <v>601</v>
      </c>
      <c r="F138" s="21" t="s">
        <v>602</v>
      </c>
      <c r="G138" s="10" t="s">
        <v>467</v>
      </c>
      <c r="H138" s="10" t="s">
        <v>603</v>
      </c>
      <c r="I138" s="40">
        <v>7.8</v>
      </c>
      <c r="J138" s="47" t="s">
        <v>34</v>
      </c>
      <c r="K138" s="17">
        <v>400000</v>
      </c>
      <c r="L138" s="27"/>
      <c r="M138" s="28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:24" ht="34.5" customHeight="1">
      <c r="A139" s="6">
        <v>34</v>
      </c>
      <c r="B139" s="44" t="s">
        <v>604</v>
      </c>
      <c r="C139" s="48" t="s">
        <v>605</v>
      </c>
      <c r="D139" s="46" t="s">
        <v>592</v>
      </c>
      <c r="E139" s="31" t="s">
        <v>606</v>
      </c>
      <c r="F139" s="21" t="s">
        <v>607</v>
      </c>
      <c r="G139" s="10" t="s">
        <v>467</v>
      </c>
      <c r="H139" s="10" t="s">
        <v>608</v>
      </c>
      <c r="I139" s="40">
        <v>8.11</v>
      </c>
      <c r="J139" s="47" t="s">
        <v>469</v>
      </c>
      <c r="K139" s="17">
        <v>400000</v>
      </c>
      <c r="L139" s="27"/>
      <c r="M139" s="28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:24" ht="34.5" customHeight="1">
      <c r="A140" s="6">
        <v>35</v>
      </c>
      <c r="B140" s="44" t="s">
        <v>609</v>
      </c>
      <c r="C140" s="48" t="s">
        <v>536</v>
      </c>
      <c r="D140" s="46" t="s">
        <v>592</v>
      </c>
      <c r="E140" s="31" t="s">
        <v>610</v>
      </c>
      <c r="F140" s="21" t="s">
        <v>611</v>
      </c>
      <c r="G140" s="10" t="s">
        <v>467</v>
      </c>
      <c r="H140" s="10" t="s">
        <v>612</v>
      </c>
      <c r="I140" s="40">
        <v>7.37</v>
      </c>
      <c r="J140" s="47" t="s">
        <v>34</v>
      </c>
      <c r="K140" s="17">
        <v>400000</v>
      </c>
      <c r="L140" s="27"/>
      <c r="M140" s="28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:25" ht="34.5" customHeight="1">
      <c r="A141" s="6">
        <v>36</v>
      </c>
      <c r="B141" s="44" t="s">
        <v>613</v>
      </c>
      <c r="C141" s="48" t="s">
        <v>256</v>
      </c>
      <c r="D141" s="46" t="s">
        <v>592</v>
      </c>
      <c r="E141" s="31" t="s">
        <v>614</v>
      </c>
      <c r="F141" s="21" t="s">
        <v>615</v>
      </c>
      <c r="G141" s="10" t="s">
        <v>493</v>
      </c>
      <c r="H141" s="10" t="s">
        <v>616</v>
      </c>
      <c r="I141" s="40">
        <v>6.95</v>
      </c>
      <c r="J141" s="47" t="s">
        <v>27</v>
      </c>
      <c r="K141" s="17">
        <v>200000</v>
      </c>
      <c r="L141" s="27"/>
      <c r="M141" s="28"/>
      <c r="N141" s="37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1:24" ht="35.25" customHeight="1">
      <c r="A142" s="6">
        <v>37</v>
      </c>
      <c r="B142" s="44" t="s">
        <v>617</v>
      </c>
      <c r="C142" s="48" t="s">
        <v>29</v>
      </c>
      <c r="D142" s="46" t="s">
        <v>618</v>
      </c>
      <c r="E142" s="31" t="s">
        <v>619</v>
      </c>
      <c r="F142" s="21" t="s">
        <v>620</v>
      </c>
      <c r="G142" s="10" t="s">
        <v>467</v>
      </c>
      <c r="H142" s="10" t="s">
        <v>621</v>
      </c>
      <c r="I142" s="40">
        <v>7.01</v>
      </c>
      <c r="J142" s="47" t="s">
        <v>87</v>
      </c>
      <c r="K142" s="17">
        <v>400000</v>
      </c>
      <c r="L142" s="27"/>
      <c r="M142" s="28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:24" ht="35.25" customHeight="1">
      <c r="A143" s="6">
        <v>38</v>
      </c>
      <c r="B143" s="44" t="s">
        <v>622</v>
      </c>
      <c r="C143" s="48" t="s">
        <v>265</v>
      </c>
      <c r="D143" s="46" t="s">
        <v>618</v>
      </c>
      <c r="E143" s="31" t="s">
        <v>623</v>
      </c>
      <c r="F143" s="21" t="s">
        <v>353</v>
      </c>
      <c r="G143" s="10" t="s">
        <v>467</v>
      </c>
      <c r="H143" s="10" t="s">
        <v>624</v>
      </c>
      <c r="I143" s="40">
        <v>6.91</v>
      </c>
      <c r="J143" s="47" t="s">
        <v>34</v>
      </c>
      <c r="K143" s="17">
        <v>200000</v>
      </c>
      <c r="L143" s="27"/>
      <c r="M143" s="28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:24" ht="35.25" customHeight="1">
      <c r="A144" s="6">
        <v>39</v>
      </c>
      <c r="B144" s="44" t="s">
        <v>625</v>
      </c>
      <c r="C144" s="48" t="s">
        <v>150</v>
      </c>
      <c r="D144" s="46" t="s">
        <v>618</v>
      </c>
      <c r="E144" s="31" t="s">
        <v>626</v>
      </c>
      <c r="F144" s="21" t="s">
        <v>627</v>
      </c>
      <c r="G144" s="10" t="s">
        <v>467</v>
      </c>
      <c r="H144" s="10" t="s">
        <v>628</v>
      </c>
      <c r="I144" s="40">
        <v>7.39</v>
      </c>
      <c r="J144" s="47" t="s">
        <v>34</v>
      </c>
      <c r="K144" s="17">
        <v>400000</v>
      </c>
      <c r="L144" s="27"/>
      <c r="M144" s="28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24" ht="41.25" customHeight="1">
      <c r="A145" s="6">
        <v>40</v>
      </c>
      <c r="B145" s="44" t="s">
        <v>629</v>
      </c>
      <c r="C145" s="48" t="s">
        <v>364</v>
      </c>
      <c r="D145" s="46" t="s">
        <v>458</v>
      </c>
      <c r="E145" s="31" t="s">
        <v>630</v>
      </c>
      <c r="F145" s="21" t="s">
        <v>372</v>
      </c>
      <c r="G145" s="10" t="s">
        <v>493</v>
      </c>
      <c r="H145" s="10" t="s">
        <v>631</v>
      </c>
      <c r="I145" s="40">
        <v>7.17</v>
      </c>
      <c r="J145" s="47" t="s">
        <v>80</v>
      </c>
      <c r="K145" s="17">
        <v>400000</v>
      </c>
      <c r="L145" s="27"/>
      <c r="M145" s="28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24" ht="48" customHeight="1">
      <c r="A146" s="6">
        <v>41</v>
      </c>
      <c r="B146" s="44" t="s">
        <v>632</v>
      </c>
      <c r="C146" s="48" t="s">
        <v>633</v>
      </c>
      <c r="D146" s="46" t="s">
        <v>458</v>
      </c>
      <c r="E146" s="31" t="s">
        <v>634</v>
      </c>
      <c r="F146" s="21" t="s">
        <v>635</v>
      </c>
      <c r="G146" s="10" t="s">
        <v>467</v>
      </c>
      <c r="H146" s="10" t="s">
        <v>636</v>
      </c>
      <c r="I146" s="40">
        <v>7.38</v>
      </c>
      <c r="J146" s="47" t="s">
        <v>519</v>
      </c>
      <c r="K146" s="17">
        <v>400000</v>
      </c>
      <c r="L146" s="27"/>
      <c r="M146" s="28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24" ht="48" customHeight="1">
      <c r="A147" s="6">
        <v>42</v>
      </c>
      <c r="B147" s="44" t="s">
        <v>637</v>
      </c>
      <c r="C147" s="48" t="s">
        <v>638</v>
      </c>
      <c r="D147" s="46" t="s">
        <v>458</v>
      </c>
      <c r="E147" s="31" t="s">
        <v>639</v>
      </c>
      <c r="F147" s="21" t="s">
        <v>372</v>
      </c>
      <c r="G147" s="10" t="s">
        <v>467</v>
      </c>
      <c r="H147" s="10" t="s">
        <v>640</v>
      </c>
      <c r="I147" s="40">
        <v>7.5</v>
      </c>
      <c r="J147" s="47" t="s">
        <v>27</v>
      </c>
      <c r="K147" s="17">
        <v>400000</v>
      </c>
      <c r="L147" s="27"/>
      <c r="M147" s="28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:24" ht="36" customHeight="1">
      <c r="A148" s="6">
        <v>43</v>
      </c>
      <c r="B148" s="44" t="s">
        <v>641</v>
      </c>
      <c r="C148" s="48" t="s">
        <v>642</v>
      </c>
      <c r="D148" s="46" t="s">
        <v>458</v>
      </c>
      <c r="E148" s="31" t="s">
        <v>643</v>
      </c>
      <c r="F148" s="21" t="s">
        <v>377</v>
      </c>
      <c r="G148" s="10" t="s">
        <v>493</v>
      </c>
      <c r="H148" s="10" t="s">
        <v>644</v>
      </c>
      <c r="I148" s="40">
        <v>8.4</v>
      </c>
      <c r="J148" s="47" t="s">
        <v>34</v>
      </c>
      <c r="K148" s="17">
        <v>400000</v>
      </c>
      <c r="L148" s="27"/>
      <c r="M148" s="28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24" ht="36" customHeight="1">
      <c r="A149" s="6">
        <v>44</v>
      </c>
      <c r="B149" s="44" t="s">
        <v>645</v>
      </c>
      <c r="C149" s="48" t="s">
        <v>646</v>
      </c>
      <c r="D149" s="46" t="s">
        <v>458</v>
      </c>
      <c r="E149" s="31" t="s">
        <v>647</v>
      </c>
      <c r="F149" s="21" t="s">
        <v>360</v>
      </c>
      <c r="G149" s="10" t="s">
        <v>467</v>
      </c>
      <c r="H149" s="10" t="s">
        <v>648</v>
      </c>
      <c r="I149" s="40">
        <v>8.73</v>
      </c>
      <c r="J149" s="47" t="s">
        <v>469</v>
      </c>
      <c r="K149" s="17">
        <v>400000</v>
      </c>
      <c r="L149" s="27"/>
      <c r="M149" s="28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24" ht="36" customHeight="1">
      <c r="A150" s="6">
        <v>45</v>
      </c>
      <c r="B150" s="44" t="s">
        <v>649</v>
      </c>
      <c r="C150" s="48" t="s">
        <v>646</v>
      </c>
      <c r="D150" s="46" t="s">
        <v>458</v>
      </c>
      <c r="E150" s="31" t="s">
        <v>650</v>
      </c>
      <c r="F150" s="21" t="s">
        <v>360</v>
      </c>
      <c r="G150" s="10" t="s">
        <v>467</v>
      </c>
      <c r="H150" s="10" t="s">
        <v>651</v>
      </c>
      <c r="I150" s="40">
        <v>8.75</v>
      </c>
      <c r="J150" s="47" t="s">
        <v>34</v>
      </c>
      <c r="K150" s="17">
        <v>400000</v>
      </c>
      <c r="L150" s="27"/>
      <c r="M150" s="28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24" ht="36" customHeight="1">
      <c r="A151" s="6">
        <v>46</v>
      </c>
      <c r="B151" s="44" t="s">
        <v>69</v>
      </c>
      <c r="C151" s="48" t="s">
        <v>605</v>
      </c>
      <c r="D151" s="46" t="s">
        <v>458</v>
      </c>
      <c r="E151" s="31" t="s">
        <v>652</v>
      </c>
      <c r="F151" s="21" t="s">
        <v>653</v>
      </c>
      <c r="G151" s="10" t="s">
        <v>467</v>
      </c>
      <c r="H151" s="10" t="s">
        <v>654</v>
      </c>
      <c r="I151" s="40">
        <v>7.68</v>
      </c>
      <c r="J151" s="47" t="s">
        <v>469</v>
      </c>
      <c r="K151" s="17">
        <v>400000</v>
      </c>
      <c r="L151" s="27"/>
      <c r="M151" s="28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25" ht="36" customHeight="1">
      <c r="A152" s="6">
        <v>47</v>
      </c>
      <c r="B152" s="44" t="s">
        <v>655</v>
      </c>
      <c r="C152" s="48" t="s">
        <v>656</v>
      </c>
      <c r="D152" s="46" t="s">
        <v>458</v>
      </c>
      <c r="E152" s="31" t="s">
        <v>657</v>
      </c>
      <c r="F152" s="21" t="s">
        <v>658</v>
      </c>
      <c r="G152" s="10" t="s">
        <v>493</v>
      </c>
      <c r="H152" s="10" t="s">
        <v>659</v>
      </c>
      <c r="I152" s="40">
        <v>7.84</v>
      </c>
      <c r="J152" s="47" t="s">
        <v>469</v>
      </c>
      <c r="K152" s="17">
        <v>400000</v>
      </c>
      <c r="L152" s="27"/>
      <c r="M152" s="28"/>
      <c r="N152" s="37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</row>
    <row r="153" spans="1:25" s="59" customFormat="1" ht="36" customHeight="1">
      <c r="A153" s="6">
        <v>48</v>
      </c>
      <c r="B153" s="49" t="s">
        <v>660</v>
      </c>
      <c r="C153" s="48" t="s">
        <v>127</v>
      </c>
      <c r="D153" s="50" t="s">
        <v>661</v>
      </c>
      <c r="E153" s="51" t="s">
        <v>662</v>
      </c>
      <c r="F153" s="52" t="s">
        <v>663</v>
      </c>
      <c r="G153" s="53" t="s">
        <v>493</v>
      </c>
      <c r="H153" s="53" t="s">
        <v>664</v>
      </c>
      <c r="I153" s="40">
        <v>7.61</v>
      </c>
      <c r="J153" s="54" t="s">
        <v>34</v>
      </c>
      <c r="K153" s="17">
        <v>400000</v>
      </c>
      <c r="L153" s="55"/>
      <c r="M153" s="56"/>
      <c r="N153" s="57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</row>
    <row r="154" spans="1:24" ht="15">
      <c r="A154" s="6"/>
      <c r="B154" s="44"/>
      <c r="C154" s="48"/>
      <c r="D154" s="46"/>
      <c r="E154" s="31"/>
      <c r="F154" s="21"/>
      <c r="G154" s="10"/>
      <c r="H154" s="10"/>
      <c r="I154" s="40"/>
      <c r="J154" s="47"/>
      <c r="K154" s="34">
        <f>SUM(K106:K153)</f>
        <v>17000000</v>
      </c>
      <c r="L154" s="28"/>
      <c r="M154" s="28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:24" ht="15" customHeight="1">
      <c r="A155" s="127" t="s">
        <v>665</v>
      </c>
      <c r="B155" s="137"/>
      <c r="C155" s="137"/>
      <c r="D155" s="137"/>
      <c r="E155" s="137"/>
      <c r="F155" s="137"/>
      <c r="G155" s="137"/>
      <c r="H155" s="137"/>
      <c r="I155" s="137"/>
      <c r="J155" s="137"/>
      <c r="K155" s="137"/>
      <c r="L155" s="60"/>
      <c r="M155" s="60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:24" ht="50.25" customHeight="1">
      <c r="A156" s="6">
        <v>1</v>
      </c>
      <c r="B156" s="15" t="s">
        <v>641</v>
      </c>
      <c r="C156" s="16" t="s">
        <v>666</v>
      </c>
      <c r="D156" s="7" t="s">
        <v>475</v>
      </c>
      <c r="E156" s="9" t="s">
        <v>667</v>
      </c>
      <c r="F156" s="21" t="s">
        <v>60</v>
      </c>
      <c r="G156" s="10" t="s">
        <v>668</v>
      </c>
      <c r="H156" s="10" t="s">
        <v>669</v>
      </c>
      <c r="I156" s="11">
        <v>6.93</v>
      </c>
      <c r="J156" s="35" t="s">
        <v>75</v>
      </c>
      <c r="K156" s="17">
        <v>200000</v>
      </c>
      <c r="L156" s="27"/>
      <c r="M156" s="28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:24" ht="50.25" customHeight="1">
      <c r="A157" s="6">
        <v>2</v>
      </c>
      <c r="B157" s="15" t="s">
        <v>670</v>
      </c>
      <c r="C157" s="16" t="s">
        <v>671</v>
      </c>
      <c r="D157" s="7" t="s">
        <v>475</v>
      </c>
      <c r="E157" s="9" t="s">
        <v>672</v>
      </c>
      <c r="F157" s="21" t="s">
        <v>43</v>
      </c>
      <c r="G157" s="10" t="s">
        <v>668</v>
      </c>
      <c r="H157" s="10" t="s">
        <v>673</v>
      </c>
      <c r="I157" s="11">
        <v>6.91</v>
      </c>
      <c r="J157" s="35" t="s">
        <v>34</v>
      </c>
      <c r="K157" s="17">
        <v>200000</v>
      </c>
      <c r="L157" s="27"/>
      <c r="M157" s="28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:24" ht="50.25" customHeight="1">
      <c r="A158" s="6">
        <v>3</v>
      </c>
      <c r="B158" s="15" t="s">
        <v>674</v>
      </c>
      <c r="C158" s="16" t="s">
        <v>675</v>
      </c>
      <c r="D158" s="7" t="s">
        <v>128</v>
      </c>
      <c r="E158" s="9" t="s">
        <v>676</v>
      </c>
      <c r="F158" s="21" t="s">
        <v>677</v>
      </c>
      <c r="G158" s="10" t="s">
        <v>668</v>
      </c>
      <c r="H158" s="10" t="s">
        <v>678</v>
      </c>
      <c r="I158" s="11">
        <v>8.37</v>
      </c>
      <c r="J158" s="35" t="s">
        <v>34</v>
      </c>
      <c r="K158" s="17">
        <v>400000</v>
      </c>
      <c r="L158" s="27"/>
      <c r="M158" s="28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:24" ht="57" customHeight="1">
      <c r="A159" s="61">
        <v>4</v>
      </c>
      <c r="B159" s="62" t="s">
        <v>574</v>
      </c>
      <c r="C159" s="63" t="s">
        <v>443</v>
      </c>
      <c r="D159" s="64" t="s">
        <v>358</v>
      </c>
      <c r="E159" s="65" t="s">
        <v>679</v>
      </c>
      <c r="F159" s="66" t="s">
        <v>372</v>
      </c>
      <c r="G159" s="67" t="s">
        <v>668</v>
      </c>
      <c r="H159" s="67" t="s">
        <v>680</v>
      </c>
      <c r="I159" s="68">
        <v>7.04</v>
      </c>
      <c r="J159" s="69" t="s">
        <v>34</v>
      </c>
      <c r="K159" s="70">
        <v>400000</v>
      </c>
      <c r="L159" s="71"/>
      <c r="M159" s="7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:24" s="75" customFormat="1" ht="43.5" customHeight="1">
      <c r="A160" s="6">
        <v>5</v>
      </c>
      <c r="B160" s="15" t="s">
        <v>681</v>
      </c>
      <c r="C160" s="16" t="s">
        <v>682</v>
      </c>
      <c r="D160" s="73" t="s">
        <v>358</v>
      </c>
      <c r="E160" s="9" t="s">
        <v>683</v>
      </c>
      <c r="F160" s="23" t="s">
        <v>684</v>
      </c>
      <c r="G160" s="10" t="s">
        <v>685</v>
      </c>
      <c r="H160" s="10" t="s">
        <v>686</v>
      </c>
      <c r="I160" s="11">
        <v>8</v>
      </c>
      <c r="J160" s="35" t="s">
        <v>34</v>
      </c>
      <c r="K160" s="17">
        <v>400000</v>
      </c>
      <c r="L160" s="27"/>
      <c r="M160" s="28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</row>
    <row r="161" spans="1:24" s="77" customFormat="1" ht="39" customHeight="1">
      <c r="A161" s="6">
        <v>6</v>
      </c>
      <c r="B161" s="15" t="s">
        <v>687</v>
      </c>
      <c r="C161" s="16" t="s">
        <v>413</v>
      </c>
      <c r="D161" s="73" t="s">
        <v>358</v>
      </c>
      <c r="E161" s="9" t="s">
        <v>688</v>
      </c>
      <c r="F161" s="23" t="s">
        <v>689</v>
      </c>
      <c r="G161" s="10" t="s">
        <v>668</v>
      </c>
      <c r="H161" s="10" t="s">
        <v>690</v>
      </c>
      <c r="I161" s="11">
        <v>7.26</v>
      </c>
      <c r="J161" s="35" t="s">
        <v>34</v>
      </c>
      <c r="K161" s="17">
        <v>400000</v>
      </c>
      <c r="L161" s="27"/>
      <c r="M161" s="28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</row>
    <row r="162" spans="1:24" ht="39" customHeight="1">
      <c r="A162" s="61">
        <v>7</v>
      </c>
      <c r="B162" s="62" t="s">
        <v>691</v>
      </c>
      <c r="C162" s="63" t="s">
        <v>692</v>
      </c>
      <c r="D162" s="64" t="s">
        <v>661</v>
      </c>
      <c r="E162" s="65" t="s">
        <v>693</v>
      </c>
      <c r="F162" s="66" t="s">
        <v>694</v>
      </c>
      <c r="G162" s="67" t="s">
        <v>668</v>
      </c>
      <c r="H162" s="67" t="s">
        <v>695</v>
      </c>
      <c r="I162" s="68">
        <v>8.46</v>
      </c>
      <c r="J162" s="69" t="s">
        <v>75</v>
      </c>
      <c r="K162" s="70">
        <v>400000</v>
      </c>
      <c r="L162" s="71"/>
      <c r="M162" s="7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:24" ht="12.75" customHeight="1" thickBot="1">
      <c r="A163" s="78"/>
      <c r="B163" s="79"/>
      <c r="C163" s="80"/>
      <c r="D163" s="81"/>
      <c r="E163" s="82"/>
      <c r="F163" s="83"/>
      <c r="G163" s="84"/>
      <c r="H163" s="84"/>
      <c r="I163" s="85"/>
      <c r="J163" s="86"/>
      <c r="K163" s="87">
        <f>SUM(K156:K162)</f>
        <v>2400000</v>
      </c>
      <c r="L163" s="88"/>
      <c r="M163" s="88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:24" ht="21" customHeight="1">
      <c r="A164" s="89"/>
      <c r="B164" s="90" t="s">
        <v>696</v>
      </c>
      <c r="C164" s="91"/>
      <c r="D164" s="91"/>
      <c r="E164" s="92"/>
      <c r="F164" s="93"/>
      <c r="G164" s="93"/>
      <c r="H164" s="94"/>
      <c r="I164" s="95"/>
      <c r="J164" s="94"/>
      <c r="K164" s="94"/>
      <c r="L164" s="96"/>
      <c r="M164" s="96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:24" ht="17.25">
      <c r="A165" s="93"/>
      <c r="B165" s="90"/>
      <c r="C165" s="91"/>
      <c r="D165" s="91"/>
      <c r="E165" s="92"/>
      <c r="F165" s="93"/>
      <c r="G165" s="93"/>
      <c r="H165" s="94"/>
      <c r="I165" s="95"/>
      <c r="J165" s="94"/>
      <c r="K165" s="94"/>
      <c r="L165" s="97"/>
      <c r="M165" s="97"/>
      <c r="N165" s="98"/>
      <c r="O165" s="98"/>
      <c r="P165" s="98"/>
      <c r="Q165" s="98"/>
      <c r="R165" s="98"/>
      <c r="S165" s="98"/>
      <c r="T165" s="98"/>
      <c r="U165" s="98"/>
      <c r="V165" s="98"/>
      <c r="W165" s="98"/>
      <c r="X165" s="98"/>
    </row>
    <row r="166" spans="1:24" ht="16.5">
      <c r="A166" s="99"/>
      <c r="B166" s="100"/>
      <c r="C166" s="101"/>
      <c r="D166" s="99"/>
      <c r="E166" s="99"/>
      <c r="F166" s="102"/>
      <c r="G166" s="99"/>
      <c r="H166" s="103"/>
      <c r="I166" s="104"/>
      <c r="J166" s="105"/>
      <c r="K166" s="106" t="s">
        <v>700</v>
      </c>
      <c r="L166" s="107"/>
      <c r="M166" s="108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</row>
    <row r="167" spans="1:24" ht="3.75" customHeight="1">
      <c r="A167" s="4"/>
      <c r="B167" s="4"/>
      <c r="C167" s="4"/>
      <c r="D167" s="4"/>
      <c r="E167" s="109"/>
      <c r="F167" s="110"/>
      <c r="G167" s="111"/>
      <c r="H167" s="112"/>
      <c r="I167" s="113"/>
      <c r="J167" s="4"/>
      <c r="K167" s="114"/>
      <c r="L167" s="115"/>
      <c r="M167" s="116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</row>
    <row r="168" spans="1:24" ht="16.5">
      <c r="A168" s="117"/>
      <c r="B168" s="118" t="s">
        <v>697</v>
      </c>
      <c r="C168" s="118"/>
      <c r="D168" s="119"/>
      <c r="E168" s="124" t="s">
        <v>698</v>
      </c>
      <c r="F168" s="124"/>
      <c r="G168" s="124"/>
      <c r="H168" s="120"/>
      <c r="I168" s="120"/>
      <c r="K168" s="120" t="s">
        <v>699</v>
      </c>
      <c r="L168" s="121"/>
      <c r="M168" s="116"/>
      <c r="N168" s="117"/>
      <c r="O168" s="117"/>
      <c r="P168" s="117"/>
      <c r="Q168" s="117"/>
      <c r="R168" s="117"/>
      <c r="S168" s="117"/>
      <c r="T168" s="117"/>
      <c r="U168" s="117"/>
      <c r="V168" s="117"/>
      <c r="W168" s="117"/>
      <c r="X168" s="117"/>
    </row>
    <row r="169" spans="9:13" ht="12.75">
      <c r="I169" s="122"/>
      <c r="M169" s="123"/>
    </row>
    <row r="170" spans="9:13" ht="12.75">
      <c r="I170" s="122"/>
      <c r="M170" s="123"/>
    </row>
    <row r="171" spans="9:13" ht="12.75">
      <c r="I171" s="122"/>
      <c r="M171" s="123"/>
    </row>
    <row r="172" spans="9:13" ht="12.75">
      <c r="I172" s="122"/>
      <c r="M172" s="123"/>
    </row>
    <row r="173" spans="9:13" ht="12.75">
      <c r="I173" s="122"/>
      <c r="M173" s="123"/>
    </row>
    <row r="174" ht="12.75">
      <c r="M174" s="123"/>
    </row>
    <row r="175" ht="12.75">
      <c r="M175" s="123"/>
    </row>
  </sheetData>
  <mergeCells count="27">
    <mergeCell ref="M7:M8"/>
    <mergeCell ref="A6:M6"/>
    <mergeCell ref="A1:D1"/>
    <mergeCell ref="A2:D2"/>
    <mergeCell ref="G1:M1"/>
    <mergeCell ref="G2:M2"/>
    <mergeCell ref="A5:M5"/>
    <mergeCell ref="A155:K155"/>
    <mergeCell ref="A100:M100"/>
    <mergeCell ref="K7:K8"/>
    <mergeCell ref="L7:L8"/>
    <mergeCell ref="A105:M105"/>
    <mergeCell ref="A83:K83"/>
    <mergeCell ref="A86:K86"/>
    <mergeCell ref="A7:A8"/>
    <mergeCell ref="B7:C8"/>
    <mergeCell ref="A92:M92"/>
    <mergeCell ref="E168:G168"/>
    <mergeCell ref="A9:K9"/>
    <mergeCell ref="A11:K11"/>
    <mergeCell ref="J7:J8"/>
    <mergeCell ref="G7:G8"/>
    <mergeCell ref="H7:H8"/>
    <mergeCell ref="F7:F8"/>
    <mergeCell ref="I7:I8"/>
    <mergeCell ref="D7:D8"/>
    <mergeCell ref="E7:E8"/>
  </mergeCells>
  <printOptions/>
  <pageMargins left="0.7874015748031497" right="0.1968503937007874" top="0.1968503937007874" bottom="0.1968503937007874" header="0.1968503937007874" footer="0.196850393700787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</cp:lastModifiedBy>
  <dcterms:created xsi:type="dcterms:W3CDTF">1996-10-14T23:33:28Z</dcterms:created>
  <dcterms:modified xsi:type="dcterms:W3CDTF">2015-03-09T03:15:01Z</dcterms:modified>
  <cp:category/>
  <cp:version/>
  <cp:contentType/>
  <cp:contentStatus/>
</cp:coreProperties>
</file>