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8250" activeTab="0"/>
  </bookViews>
  <sheets>
    <sheet name="DIEU CHINH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<sst xmlns="http://schemas.openxmlformats.org/spreadsheetml/2006/main" count="121" uniqueCount="67">
  <si>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</si>
  <si>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</si>
  <si>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</si>
  <si>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</si>
  <si>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</si>
  <si>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</si>
  <si>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</si>
  <si>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</si>
  <si>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</si>
  <si>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</si>
  <si>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</si>
  <si>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</si>
  <si>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</si>
  <si>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</si>
  <si>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</si>
  <si>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</si>
  <si>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</si>
  <si>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</si>
  <si>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</si>
  <si>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</si>
  <si>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</si>
  <si>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</si>
  <si>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</si>
  <si>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</si>
  <si>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</si>
  <si>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</si>
  <si>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</si>
  <si>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</si>
  <si>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</si>
  <si>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Hình thức thi</t>
  </si>
  <si>
    <t>TS. Nguyễn Phi Sơn</t>
  </si>
  <si>
    <t>Tự luận, Phòng LT</t>
  </si>
  <si>
    <t>209 Phan Thanh</t>
  </si>
  <si>
    <t>CN</t>
  </si>
  <si>
    <t>VĂN PHÒNG KHOA, 208 PHAN THANH</t>
  </si>
  <si>
    <t>Các khoa nhận đề thi tại Phòng Khảo Thí.</t>
  </si>
  <si>
    <t>15h30</t>
  </si>
  <si>
    <t>Lịch thi cũ</t>
  </si>
  <si>
    <t>Điều chỉnh ngày giờ phòng thi</t>
  </si>
  <si>
    <t>13h30</t>
  </si>
  <si>
    <t>7h30</t>
  </si>
  <si>
    <t>(NGÀY 03/06 KHOA NGOẠI NGỮ TỰ ĐIỀU ĐỘNG GIÁM THỊ; GIÁM THỊ ĐƯỢC PHÂN CÔNG COI THI NGÀY 01/06 CHUYỂN SANG COI THI NGÀY 29/06 THEO THÔNG BÁO CỦA PHÒNG KHẢO THÍ )</t>
  </si>
  <si>
    <t>Đà Nẵng, 19/05/2014</t>
  </si>
  <si>
    <t>ĐIỀU CHỈNH LỊCH THI KTHP TUẦN 43-44-47 - LỊCH THI AVKC HỌC KỲ II KHÓA K19</t>
  </si>
  <si>
    <t>Bảy</t>
  </si>
  <si>
    <t>ENG</t>
  </si>
  <si>
    <t>Speaking - Level 1</t>
  </si>
  <si>
    <t>Vấn đáp, Phòng LT</t>
  </si>
  <si>
    <t>ENG 119 (Z-DX-BB-DV-DD)</t>
  </si>
  <si>
    <t>Ngoại Ngữ</t>
  </si>
  <si>
    <t>313-314-307</t>
  </si>
  <si>
    <t>Ba</t>
  </si>
  <si>
    <t>Listening - Level 1</t>
  </si>
  <si>
    <t>Trắc nghiệm, Phòng LT</t>
  </si>
  <si>
    <t>ENG 118 (BB-BD-BF-DT-DV-DX-DZ-FJ-FL-FN-FP-FR-FT-HF-JV-L-N-P)</t>
  </si>
  <si>
    <t>213-214-207-307-308-313-314-306-407-408-413-414-406-507-508-513-514-506-401-501-701B-702-801A-802-901A-902-1002-1101-1102-703</t>
  </si>
  <si>
    <t>8h30</t>
  </si>
  <si>
    <t>Reading - Level 1</t>
  </si>
  <si>
    <t>ENG 116 (BR-BT-DH-DJ-DL-DN-DP-DR-DT-FL-FN-FT-FV-FX-FZ-HB-L-N)</t>
  </si>
  <si>
    <t>9h30</t>
  </si>
  <si>
    <t>Writing - Level 1</t>
  </si>
  <si>
    <t>ENG 117 (BP-BR-DJ-DL-DN-DP-FH-FJ-FP-FR-FT-FV-FX-FZ-HF-HH-HL-HN)</t>
  </si>
  <si>
    <t>ENG 118 (BH-BJ-DN-DP-FB-FD-FF-FH-FV-FX-HP-HR-JX-JZ-LB-LD-LL-Z)</t>
  </si>
  <si>
    <t>14h30</t>
  </si>
  <si>
    <t>ENG 116 (BF-BH-BJ-DZ-FB-FD-FH-H-J-JH-NF-NJ-NL-NN-NH-P-R-V)</t>
  </si>
  <si>
    <t>ENG 117 (BB-BD-BF-BH-DR-DT-DV-DX-H-HP-J-N-NJ-NL-NN-NP-NR-NT-P)</t>
  </si>
  <si>
    <t>Điều chỉnh ngày giờ thi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</si>
</sst>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(0\)"/>
    <numFmt numFmtId="173" formatCode="[$-409]dddd\,\ mmmm\ dd\,\ yyyy"/>
    <numFmt numFmtId="174" formatCode="[$-409]h:mm:ss\ AM/PM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</borders>
  <cellStyleXfs count="8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32" borderId="7" applyNumberFormat="0" applyFont="0" applyAlignment="0" applyProtection="0"/>
    <xf numFmtId="0" fontId="52" fillId="27" borderId="8" applyNumberFormat="0" applyAlignment="0" applyProtection="0"/>
    <xf numFmtId="9" fontId="3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74" applyFont="1" applyFill="1" applyBorder="1" applyAlignment="1">
      <alignment vertical="center"/>
      <protection/>
    </xf>
    <xf numFmtId="0" fontId="2" fillId="0" borderId="0" xfId="74" applyFont="1" applyFill="1" applyBorder="1" applyAlignment="1">
      <alignment vertical="center"/>
      <protection/>
    </xf>
    <xf numFmtId="0" fontId="56" fillId="33" borderId="10" xfId="74" applyFont="1" applyFill="1" applyBorder="1" applyAlignment="1">
      <alignment horizontal="center" vertical="center"/>
      <protection/>
    </xf>
    <xf numFmtId="0" fontId="56" fillId="33" borderId="11" xfId="74" applyFont="1" applyFill="1" applyBorder="1" applyAlignment="1">
      <alignment horizontal="center" vertical="center"/>
      <protection/>
    </xf>
    <xf numFmtId="14" fontId="56" fillId="33" borderId="11" xfId="74" applyNumberFormat="1" applyFont="1" applyFill="1" applyBorder="1" applyAlignment="1">
      <alignment horizontal="center" vertical="center"/>
      <protection/>
    </xf>
    <xf numFmtId="0" fontId="56" fillId="33" borderId="11" xfId="74" applyFont="1" applyFill="1" applyBorder="1" applyAlignment="1">
      <alignment horizontal="center" vertical="center" wrapText="1"/>
      <protection/>
    </xf>
    <xf numFmtId="0" fontId="57" fillId="33" borderId="11" xfId="74" applyFont="1" applyFill="1" applyBorder="1" applyAlignment="1">
      <alignment horizontal="center" vertical="center"/>
      <protection/>
    </xf>
    <xf numFmtId="0" fontId="56" fillId="33" borderId="11" xfId="77" applyFont="1" applyFill="1" applyBorder="1" applyAlignment="1">
      <alignment horizontal="center" vertical="center" wrapText="1"/>
      <protection/>
    </xf>
    <xf numFmtId="0" fontId="3" fillId="0" borderId="0" xfId="77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0" borderId="0" xfId="74" applyFont="1" applyAlignment="1">
      <alignment horizontal="center"/>
      <protection/>
    </xf>
    <xf numFmtId="0" fontId="58" fillId="33" borderId="0" xfId="58" applyFont="1" applyFill="1" applyAlignment="1">
      <alignment horizontal="center"/>
      <protection/>
    </xf>
    <xf numFmtId="14" fontId="58" fillId="33" borderId="0" xfId="58" applyNumberFormat="1" applyFont="1" applyFill="1" applyAlignment="1">
      <alignment horizontal="center"/>
      <protection/>
    </xf>
    <xf numFmtId="0" fontId="57" fillId="0" borderId="0" xfId="74" applyFont="1" applyAlignment="1">
      <alignment/>
      <protection/>
    </xf>
    <xf numFmtId="0" fontId="57" fillId="0" borderId="0" xfId="74" applyFont="1" applyAlignment="1">
      <alignment horizontal="left"/>
      <protection/>
    </xf>
    <xf numFmtId="0" fontId="57" fillId="0" borderId="0" xfId="74" applyFont="1">
      <alignment/>
      <protection/>
    </xf>
    <xf numFmtId="14" fontId="59" fillId="33" borderId="0" xfId="58" applyNumberFormat="1" applyFont="1" applyFill="1" applyAlignment="1">
      <alignment horizontal="left"/>
      <protection/>
    </xf>
    <xf numFmtId="0" fontId="58" fillId="0" borderId="10" xfId="65" applyFont="1" applyBorder="1" applyAlignment="1">
      <alignment horizontal="left"/>
      <protection/>
    </xf>
    <xf numFmtId="0" fontId="58" fillId="0" borderId="12" xfId="65" applyFont="1" applyBorder="1">
      <alignment/>
      <protection/>
    </xf>
    <xf numFmtId="0" fontId="58" fillId="0" borderId="13" xfId="65" applyFont="1" applyFill="1" applyBorder="1" applyAlignment="1">
      <alignment horizontal="left"/>
      <protection/>
    </xf>
    <xf numFmtId="0" fontId="58" fillId="33" borderId="14" xfId="65" applyFont="1" applyFill="1" applyBorder="1" applyAlignment="1">
      <alignment horizontal="center"/>
      <protection/>
    </xf>
    <xf numFmtId="0" fontId="58" fillId="33" borderId="0" xfId="74" applyFont="1" applyFill="1" applyBorder="1" applyAlignment="1">
      <alignment horizontal="center"/>
      <protection/>
    </xf>
    <xf numFmtId="14" fontId="60" fillId="33" borderId="0" xfId="54" applyNumberFormat="1" applyFont="1" applyFill="1" applyAlignment="1" applyProtection="1">
      <alignment horizontal="left"/>
      <protection/>
    </xf>
    <xf numFmtId="0" fontId="58" fillId="33" borderId="0" xfId="67" applyFont="1" applyFill="1" applyBorder="1" applyAlignment="1">
      <alignment horizontal="center"/>
      <protection/>
    </xf>
    <xf numFmtId="0" fontId="58" fillId="0" borderId="0" xfId="65" applyFont="1" applyAlignment="1">
      <alignment horizontal="center"/>
      <protection/>
    </xf>
    <xf numFmtId="0" fontId="57" fillId="0" borderId="0" xfId="0" applyFont="1" applyAlignment="1">
      <alignment/>
    </xf>
    <xf numFmtId="0" fontId="61" fillId="33" borderId="0" xfId="67" applyFont="1" applyFill="1" applyBorder="1" applyAlignment="1">
      <alignment horizontal="center"/>
      <protection/>
    </xf>
    <xf numFmtId="0" fontId="62" fillId="0" borderId="0" xfId="0" applyFont="1" applyAlignment="1">
      <alignment/>
    </xf>
    <xf numFmtId="0" fontId="57" fillId="33" borderId="15" xfId="0" applyFont="1" applyFill="1" applyBorder="1" applyAlignment="1">
      <alignment horizontal="center" vertical="center"/>
    </xf>
    <xf numFmtId="14" fontId="57" fillId="33" borderId="15" xfId="0" applyNumberFormat="1" applyFont="1" applyFill="1" applyBorder="1" applyAlignment="1">
      <alignment horizontal="center" vertical="center"/>
    </xf>
    <xf numFmtId="0" fontId="62" fillId="0" borderId="0" xfId="74" applyFont="1" applyAlignment="1">
      <alignment/>
      <protection/>
    </xf>
    <xf numFmtId="0" fontId="63" fillId="33" borderId="16" xfId="0" applyFont="1" applyFill="1" applyBorder="1" applyAlignment="1">
      <alignment horizontal="center" vertical="center"/>
    </xf>
    <xf numFmtId="0" fontId="58" fillId="34" borderId="14" xfId="65" applyFont="1" applyFill="1" applyBorder="1" applyAlignment="1">
      <alignment horizontal="center"/>
      <protection/>
    </xf>
    <xf numFmtId="0" fontId="63" fillId="33" borderId="17" xfId="0" applyFont="1" applyFill="1" applyBorder="1" applyAlignment="1">
      <alignment horizontal="center" vertical="center"/>
    </xf>
    <xf numFmtId="0" fontId="56" fillId="35" borderId="11" xfId="74" applyFont="1" applyFill="1" applyBorder="1" applyAlignment="1">
      <alignment horizontal="center" vertical="center"/>
      <protection/>
    </xf>
    <xf numFmtId="0" fontId="64" fillId="33" borderId="0" xfId="74" applyFont="1" applyFill="1" applyBorder="1" applyAlignment="1">
      <alignment horizontal="center" vertical="center"/>
      <protection/>
    </xf>
    <xf numFmtId="0" fontId="65" fillId="33" borderId="0" xfId="74" applyFont="1" applyFill="1" applyBorder="1" applyAlignment="1">
      <alignment horizontal="center" vertical="center"/>
      <protection/>
    </xf>
    <xf numFmtId="0" fontId="56" fillId="34" borderId="18" xfId="77" applyFont="1" applyFill="1" applyBorder="1" applyAlignment="1">
      <alignment horizontal="center" vertical="center" wrapText="1"/>
      <protection/>
    </xf>
    <xf numFmtId="0" fontId="56" fillId="34" borderId="19" xfId="77" applyFont="1" applyFill="1" applyBorder="1" applyAlignment="1">
      <alignment horizontal="center" vertical="center" wrapText="1"/>
      <protection/>
    </xf>
    <xf numFmtId="0" fontId="56" fillId="34" borderId="20" xfId="77" applyFont="1" applyFill="1" applyBorder="1" applyAlignment="1">
      <alignment horizontal="center" vertical="center" wrapText="1"/>
      <protection/>
    </xf>
    <xf numFmtId="14" fontId="57" fillId="33" borderId="0" xfId="74" applyNumberFormat="1" applyFont="1" applyFill="1" applyBorder="1" applyAlignment="1">
      <alignment horizontal="center" vertical="center"/>
      <protection/>
    </xf>
    <xf numFmtId="0" fontId="64" fillId="33" borderId="0" xfId="74" applyFont="1" applyFill="1" applyBorder="1" applyAlignment="1">
      <alignment horizontal="center" vertical="center"/>
      <protection/>
    </xf>
    <xf numFmtId="14" fontId="56" fillId="33" borderId="0" xfId="74" applyNumberFormat="1" applyFont="1" applyFill="1" applyBorder="1" applyAlignment="1">
      <alignment horizontal="center" vertical="center"/>
      <protection/>
    </xf>
    <xf numFmtId="0" fontId="64" fillId="33" borderId="0" xfId="74" applyFont="1" applyFill="1" applyBorder="1" applyAlignment="1">
      <alignment horizontal="center" vertical="center" wrapText="1"/>
      <protection/>
    </xf>
    <xf numFmtId="14" fontId="56" fillId="33" borderId="21" xfId="74" applyNumberFormat="1" applyFont="1" applyFill="1" applyBorder="1" applyAlignment="1">
      <alignment horizontal="center" vertical="center"/>
      <protection/>
    </xf>
    <xf numFmtId="0" fontId="65" fillId="33" borderId="0" xfId="74" applyFont="1" applyFill="1" applyBorder="1" applyAlignment="1">
      <alignment horizontal="center" vertical="center" wrapText="1"/>
      <protection/>
    </xf>
    <xf numFmtId="0" fontId="65" fillId="33" borderId="0" xfId="74" applyFont="1" applyFill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7" fillId="0" borderId="0" xfId="0" applyFont="1" applyAlignment="1">
      <alignment horizontal="center"/>
    </xf>
    <xf numFmtId="0" fontId="5" fillId="0" borderId="22" xfId="61" applyFont="1" applyBorder="1" applyAlignment="1">
      <alignment horizontal="center" vertical="center"/>
      <protection/>
    </xf>
    <xf numFmtId="0" fontId="57" fillId="33" borderId="15" xfId="61" applyNumberFormat="1" applyFont="1" applyFill="1" applyBorder="1" applyAlignment="1" applyProtection="1">
      <alignment horizontal="center" vertical="center" wrapText="1"/>
      <protection/>
    </xf>
    <xf numFmtId="0" fontId="57" fillId="33" borderId="15" xfId="61" applyFont="1" applyFill="1" applyBorder="1" applyAlignment="1">
      <alignment horizontal="center" vertical="center" wrapText="1"/>
      <protection/>
    </xf>
    <xf numFmtId="0" fontId="57" fillId="33" borderId="15" xfId="61" applyFont="1" applyFill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14" fontId="5" fillId="0" borderId="15" xfId="61" applyNumberFormat="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4" fontId="5" fillId="0" borderId="24" xfId="61" applyNumberFormat="1" applyFont="1" applyBorder="1" applyAlignment="1">
      <alignment horizontal="center" vertical="center"/>
      <protection/>
    </xf>
    <xf numFmtId="0" fontId="57" fillId="33" borderId="24" xfId="61" applyNumberFormat="1" applyFont="1" applyFill="1" applyBorder="1" applyAlignment="1" applyProtection="1">
      <alignment horizontal="center" vertical="center" wrapText="1"/>
      <protection/>
    </xf>
    <xf numFmtId="0" fontId="57" fillId="33" borderId="24" xfId="61" applyFont="1" applyFill="1" applyBorder="1" applyAlignment="1">
      <alignment horizontal="center" vertical="center" wrapText="1"/>
      <protection/>
    </xf>
    <xf numFmtId="0" fontId="57" fillId="33" borderId="24" xfId="61" applyFont="1" applyFill="1" applyBorder="1" applyAlignment="1">
      <alignment horizontal="center" vertical="center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2 2 2" xfId="61"/>
    <cellStyle name="Normal 2 3" xfId="62"/>
    <cellStyle name="Normal 2 3 2" xfId="63"/>
    <cellStyle name="Normal 2 6" xfId="64"/>
    <cellStyle name="Normal 2 6 2" xfId="65"/>
    <cellStyle name="Normal 29" xfId="66"/>
    <cellStyle name="Normal 3" xfId="67"/>
    <cellStyle name="Normal 3 2" xfId="68"/>
    <cellStyle name="Normal 3 2 2" xfId="69"/>
    <cellStyle name="Normal 4" xfId="70"/>
    <cellStyle name="Normal 4 2" xfId="71"/>
    <cellStyle name="Normal 4 3" xfId="72"/>
    <cellStyle name="Normal 4 4" xfId="73"/>
    <cellStyle name="Normal 5" xfId="74"/>
    <cellStyle name="Normal 6" xfId="75"/>
    <cellStyle name="Normal 6 2" xfId="76"/>
    <cellStyle name="Normal_KH chi tiet HK1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5.140625" style="0" bestFit="1" customWidth="1"/>
    <col min="2" max="2" width="5.00390625" style="0" bestFit="1" customWidth="1"/>
    <col min="3" max="3" width="11.28125" style="0" bestFit="1" customWidth="1"/>
    <col min="4" max="4" width="6.00390625" style="10" bestFit="1" customWidth="1"/>
    <col min="5" max="5" width="10.57421875" style="10" bestFit="1" customWidth="1"/>
    <col min="6" max="6" width="8.00390625" style="10" bestFit="1" customWidth="1"/>
    <col min="7" max="7" width="30.00390625" style="0" bestFit="1" customWidth="1"/>
    <col min="8" max="8" width="17.57421875" style="10" bestFit="1" customWidth="1"/>
    <col min="9" max="9" width="28.28125" style="10" bestFit="1" customWidth="1"/>
    <col min="10" max="10" width="4.421875" style="0" customWidth="1"/>
    <col min="11" max="11" width="7.421875" style="0" customWidth="1"/>
    <col min="12" max="12" width="4.421875" style="0" customWidth="1"/>
    <col min="13" max="13" width="30.57421875" style="0" customWidth="1"/>
    <col min="14" max="14" width="19.140625" style="0" bestFit="1" customWidth="1"/>
    <col min="15" max="15" width="12.7109375" style="0" bestFit="1" customWidth="1"/>
    <col min="16" max="16" width="4.8515625" style="0" customWidth="1"/>
    <col min="17" max="17" width="11.28125" style="0" bestFit="1" customWidth="1"/>
    <col min="18" max="18" width="6.57421875" style="0" bestFit="1" customWidth="1"/>
    <col min="19" max="19" width="30.00390625" style="0" bestFit="1" customWidth="1"/>
  </cols>
  <sheetData>
    <row r="1" spans="1:18" s="1" customFormat="1" ht="18.75">
      <c r="A1" s="43" t="s">
        <v>0</v>
      </c>
      <c r="B1" s="43"/>
      <c r="C1" s="43"/>
      <c r="D1" s="43"/>
      <c r="E1" s="43"/>
      <c r="F1" s="43"/>
      <c r="G1" s="44" t="s">
        <v>1</v>
      </c>
      <c r="H1" s="44"/>
      <c r="I1" s="44"/>
      <c r="J1" s="44"/>
      <c r="K1" s="44"/>
      <c r="L1" s="44"/>
      <c r="M1" s="44"/>
      <c r="N1" s="44"/>
      <c r="O1" s="44"/>
      <c r="P1" s="38"/>
      <c r="Q1" s="38"/>
      <c r="R1" s="38"/>
    </row>
    <row r="2" spans="1:18" s="1" customFormat="1" ht="34.5" customHeight="1">
      <c r="A2" s="45" t="s">
        <v>2</v>
      </c>
      <c r="B2" s="45"/>
      <c r="C2" s="45"/>
      <c r="D2" s="45"/>
      <c r="E2" s="45"/>
      <c r="F2" s="45"/>
      <c r="G2" s="46" t="s">
        <v>43</v>
      </c>
      <c r="H2" s="46"/>
      <c r="I2" s="44"/>
      <c r="J2" s="44"/>
      <c r="K2" s="44"/>
      <c r="L2" s="44"/>
      <c r="M2" s="44"/>
      <c r="N2" s="44"/>
      <c r="O2" s="44"/>
      <c r="P2" s="38"/>
      <c r="Q2" s="38"/>
      <c r="R2" s="38"/>
    </row>
    <row r="3" spans="1:18" s="2" customFormat="1" ht="48.75" customHeight="1" thickBot="1">
      <c r="A3" s="47"/>
      <c r="B3" s="47"/>
      <c r="C3" s="47"/>
      <c r="D3" s="47"/>
      <c r="E3" s="47"/>
      <c r="F3" s="47"/>
      <c r="G3" s="48" t="s">
        <v>41</v>
      </c>
      <c r="H3" s="48"/>
      <c r="I3" s="49"/>
      <c r="J3" s="49"/>
      <c r="K3" s="49"/>
      <c r="L3" s="49"/>
      <c r="M3" s="49"/>
      <c r="N3" s="49"/>
      <c r="O3" s="49"/>
      <c r="P3" s="39"/>
      <c r="Q3" s="39"/>
      <c r="R3" s="39"/>
    </row>
    <row r="4" spans="1:19" s="9" customFormat="1" ht="32.25" customHeight="1" thickTop="1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4" t="s">
        <v>9</v>
      </c>
      <c r="H4" s="37" t="s">
        <v>29</v>
      </c>
      <c r="I4" s="7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4" t="s">
        <v>15</v>
      </c>
      <c r="O4" s="8" t="s">
        <v>16</v>
      </c>
      <c r="P4" s="40" t="s">
        <v>37</v>
      </c>
      <c r="Q4" s="41"/>
      <c r="R4" s="42"/>
      <c r="S4" s="8" t="s">
        <v>17</v>
      </c>
    </row>
    <row r="5" spans="1:19" s="50" customFormat="1" ht="31.5">
      <c r="A5" s="52">
        <v>1</v>
      </c>
      <c r="B5" s="31" t="s">
        <v>51</v>
      </c>
      <c r="C5" s="32">
        <v>41793</v>
      </c>
      <c r="D5" s="31" t="s">
        <v>39</v>
      </c>
      <c r="E5" s="53" t="s">
        <v>45</v>
      </c>
      <c r="F5" s="53">
        <v>119</v>
      </c>
      <c r="G5" s="53" t="s">
        <v>46</v>
      </c>
      <c r="H5" s="54" t="s">
        <v>47</v>
      </c>
      <c r="I5" s="53" t="s">
        <v>48</v>
      </c>
      <c r="J5" s="53">
        <v>1</v>
      </c>
      <c r="K5" s="55">
        <v>6</v>
      </c>
      <c r="L5" s="55">
        <v>201</v>
      </c>
      <c r="M5" s="55" t="s">
        <v>50</v>
      </c>
      <c r="N5" s="31" t="s">
        <v>32</v>
      </c>
      <c r="O5" s="56" t="s">
        <v>49</v>
      </c>
      <c r="P5" s="56" t="s">
        <v>44</v>
      </c>
      <c r="Q5" s="57">
        <v>41790</v>
      </c>
      <c r="R5" s="56" t="s">
        <v>40</v>
      </c>
      <c r="S5" s="34" t="s">
        <v>38</v>
      </c>
    </row>
    <row r="6" spans="1:19" s="50" customFormat="1" ht="94.5">
      <c r="A6" s="52">
        <v>2</v>
      </c>
      <c r="B6" s="56" t="s">
        <v>33</v>
      </c>
      <c r="C6" s="57">
        <v>41819</v>
      </c>
      <c r="D6" s="56" t="s">
        <v>40</v>
      </c>
      <c r="E6" s="53" t="s">
        <v>45</v>
      </c>
      <c r="F6" s="53">
        <v>118</v>
      </c>
      <c r="G6" s="53" t="s">
        <v>52</v>
      </c>
      <c r="H6" s="54" t="s">
        <v>53</v>
      </c>
      <c r="I6" s="53" t="s">
        <v>54</v>
      </c>
      <c r="J6" s="53">
        <v>1</v>
      </c>
      <c r="K6" s="55">
        <v>30</v>
      </c>
      <c r="L6" s="55">
        <v>704</v>
      </c>
      <c r="M6" s="54" t="s">
        <v>55</v>
      </c>
      <c r="N6" s="53" t="s">
        <v>32</v>
      </c>
      <c r="O6" s="56" t="s">
        <v>49</v>
      </c>
      <c r="P6" s="56" t="s">
        <v>33</v>
      </c>
      <c r="Q6" s="57">
        <v>41791</v>
      </c>
      <c r="R6" s="56" t="s">
        <v>40</v>
      </c>
      <c r="S6" s="34" t="s">
        <v>66</v>
      </c>
    </row>
    <row r="7" spans="1:19" s="50" customFormat="1" ht="94.5">
      <c r="A7" s="52">
        <v>3</v>
      </c>
      <c r="B7" s="56" t="s">
        <v>33</v>
      </c>
      <c r="C7" s="57">
        <v>41819</v>
      </c>
      <c r="D7" s="56" t="s">
        <v>56</v>
      </c>
      <c r="E7" s="53" t="s">
        <v>45</v>
      </c>
      <c r="F7" s="53">
        <v>116</v>
      </c>
      <c r="G7" s="53" t="s">
        <v>57</v>
      </c>
      <c r="H7" s="54" t="s">
        <v>53</v>
      </c>
      <c r="I7" s="53" t="s">
        <v>58</v>
      </c>
      <c r="J7" s="53">
        <v>1</v>
      </c>
      <c r="K7" s="55">
        <v>30</v>
      </c>
      <c r="L7" s="55">
        <v>715</v>
      </c>
      <c r="M7" s="54" t="s">
        <v>55</v>
      </c>
      <c r="N7" s="53" t="s">
        <v>32</v>
      </c>
      <c r="O7" s="56" t="s">
        <v>49</v>
      </c>
      <c r="P7" s="56" t="s">
        <v>33</v>
      </c>
      <c r="Q7" s="57">
        <v>41791</v>
      </c>
      <c r="R7" s="56" t="s">
        <v>56</v>
      </c>
      <c r="S7" s="34" t="s">
        <v>66</v>
      </c>
    </row>
    <row r="8" spans="1:19" s="50" customFormat="1" ht="94.5">
      <c r="A8" s="52">
        <f aca="true" t="shared" si="0" ref="A6:A11">A7+1</f>
        <v>4</v>
      </c>
      <c r="B8" s="56" t="s">
        <v>33</v>
      </c>
      <c r="C8" s="57">
        <v>41819</v>
      </c>
      <c r="D8" s="56" t="s">
        <v>59</v>
      </c>
      <c r="E8" s="53" t="s">
        <v>45</v>
      </c>
      <c r="F8" s="53">
        <v>117</v>
      </c>
      <c r="G8" s="53" t="s">
        <v>60</v>
      </c>
      <c r="H8" s="54" t="s">
        <v>31</v>
      </c>
      <c r="I8" s="53" t="s">
        <v>61</v>
      </c>
      <c r="J8" s="53">
        <v>1</v>
      </c>
      <c r="K8" s="55">
        <v>30</v>
      </c>
      <c r="L8" s="55">
        <v>708</v>
      </c>
      <c r="M8" s="54" t="s">
        <v>55</v>
      </c>
      <c r="N8" s="53" t="s">
        <v>32</v>
      </c>
      <c r="O8" s="56" t="s">
        <v>49</v>
      </c>
      <c r="P8" s="56" t="s">
        <v>33</v>
      </c>
      <c r="Q8" s="57">
        <v>41791</v>
      </c>
      <c r="R8" s="56" t="s">
        <v>59</v>
      </c>
      <c r="S8" s="34" t="s">
        <v>66</v>
      </c>
    </row>
    <row r="9" spans="1:19" s="50" customFormat="1" ht="94.5">
      <c r="A9" s="52">
        <f t="shared" si="0"/>
        <v>5</v>
      </c>
      <c r="B9" s="56" t="s">
        <v>33</v>
      </c>
      <c r="C9" s="57">
        <v>41819</v>
      </c>
      <c r="D9" s="56" t="s">
        <v>39</v>
      </c>
      <c r="E9" s="53" t="s">
        <v>45</v>
      </c>
      <c r="F9" s="53">
        <v>118</v>
      </c>
      <c r="G9" s="53" t="s">
        <v>52</v>
      </c>
      <c r="H9" s="54" t="s">
        <v>53</v>
      </c>
      <c r="I9" s="53" t="s">
        <v>62</v>
      </c>
      <c r="J9" s="53">
        <v>1</v>
      </c>
      <c r="K9" s="55">
        <v>30</v>
      </c>
      <c r="L9" s="55">
        <v>666</v>
      </c>
      <c r="M9" s="54" t="s">
        <v>55</v>
      </c>
      <c r="N9" s="53" t="s">
        <v>32</v>
      </c>
      <c r="O9" s="56" t="s">
        <v>49</v>
      </c>
      <c r="P9" s="56" t="s">
        <v>33</v>
      </c>
      <c r="Q9" s="57">
        <v>41791</v>
      </c>
      <c r="R9" s="56" t="s">
        <v>39</v>
      </c>
      <c r="S9" s="34" t="s">
        <v>66</v>
      </c>
    </row>
    <row r="10" spans="1:19" s="50" customFormat="1" ht="94.5">
      <c r="A10" s="52">
        <f t="shared" si="0"/>
        <v>6</v>
      </c>
      <c r="B10" s="56" t="s">
        <v>33</v>
      </c>
      <c r="C10" s="57">
        <v>41819</v>
      </c>
      <c r="D10" s="56" t="s">
        <v>63</v>
      </c>
      <c r="E10" s="53" t="s">
        <v>45</v>
      </c>
      <c r="F10" s="53">
        <v>116</v>
      </c>
      <c r="G10" s="53" t="s">
        <v>57</v>
      </c>
      <c r="H10" s="54" t="s">
        <v>53</v>
      </c>
      <c r="I10" s="53" t="s">
        <v>64</v>
      </c>
      <c r="J10" s="53">
        <v>1</v>
      </c>
      <c r="K10" s="55">
        <v>30</v>
      </c>
      <c r="L10" s="55">
        <v>710</v>
      </c>
      <c r="M10" s="54" t="s">
        <v>55</v>
      </c>
      <c r="N10" s="53" t="s">
        <v>32</v>
      </c>
      <c r="O10" s="56" t="s">
        <v>49</v>
      </c>
      <c r="P10" s="56" t="s">
        <v>33</v>
      </c>
      <c r="Q10" s="57">
        <v>41791</v>
      </c>
      <c r="R10" s="56" t="s">
        <v>63</v>
      </c>
      <c r="S10" s="34" t="s">
        <v>66</v>
      </c>
    </row>
    <row r="11" spans="1:19" s="50" customFormat="1" ht="95.25" thickBot="1">
      <c r="A11" s="58">
        <f t="shared" si="0"/>
        <v>7</v>
      </c>
      <c r="B11" s="59" t="s">
        <v>33</v>
      </c>
      <c r="C11" s="60">
        <v>41819</v>
      </c>
      <c r="D11" s="59" t="s">
        <v>36</v>
      </c>
      <c r="E11" s="61" t="s">
        <v>45</v>
      </c>
      <c r="F11" s="61">
        <v>117</v>
      </c>
      <c r="G11" s="61" t="s">
        <v>60</v>
      </c>
      <c r="H11" s="62" t="s">
        <v>31</v>
      </c>
      <c r="I11" s="61" t="s">
        <v>65</v>
      </c>
      <c r="J11" s="61">
        <v>1</v>
      </c>
      <c r="K11" s="63">
        <v>30</v>
      </c>
      <c r="L11" s="63">
        <v>721</v>
      </c>
      <c r="M11" s="62" t="s">
        <v>55</v>
      </c>
      <c r="N11" s="61" t="s">
        <v>32</v>
      </c>
      <c r="O11" s="59" t="s">
        <v>49</v>
      </c>
      <c r="P11" s="59" t="s">
        <v>33</v>
      </c>
      <c r="Q11" s="60">
        <v>41791</v>
      </c>
      <c r="R11" s="59" t="s">
        <v>36</v>
      </c>
      <c r="S11" s="36" t="s">
        <v>66</v>
      </c>
    </row>
    <row r="12" spans="5:12" ht="15">
      <c r="E12" s="11"/>
      <c r="F12" s="11"/>
      <c r="G12" s="12"/>
      <c r="H12" s="11"/>
      <c r="I12" s="11"/>
      <c r="K12" s="10"/>
      <c r="L12" s="10"/>
    </row>
    <row r="13" spans="1:9" s="18" customFormat="1" ht="16.5" thickBot="1">
      <c r="A13" s="13"/>
      <c r="B13" s="14" t="s">
        <v>18</v>
      </c>
      <c r="C13" s="15"/>
      <c r="D13" s="16"/>
      <c r="E13" s="16"/>
      <c r="F13" s="17"/>
      <c r="H13" s="13"/>
      <c r="I13" s="13"/>
    </row>
    <row r="14" spans="1:11" s="18" customFormat="1" ht="16.5" thickTop="1">
      <c r="A14" s="13"/>
      <c r="B14" s="14"/>
      <c r="C14" s="19" t="s">
        <v>19</v>
      </c>
      <c r="D14" s="16"/>
      <c r="E14" s="16"/>
      <c r="F14" s="17"/>
      <c r="H14" s="13"/>
      <c r="I14" s="13"/>
      <c r="J14" s="20" t="s">
        <v>20</v>
      </c>
      <c r="K14" s="21" t="s">
        <v>21</v>
      </c>
    </row>
    <row r="15" spans="1:14" s="18" customFormat="1" ht="15.75">
      <c r="A15" s="13"/>
      <c r="B15" s="14"/>
      <c r="C15" s="19" t="s">
        <v>22</v>
      </c>
      <c r="D15" s="16"/>
      <c r="E15" s="16"/>
      <c r="F15" s="17"/>
      <c r="H15" s="13"/>
      <c r="I15" s="13"/>
      <c r="J15" s="22">
        <v>508</v>
      </c>
      <c r="K15" s="23">
        <v>28</v>
      </c>
      <c r="N15" s="24" t="s">
        <v>42</v>
      </c>
    </row>
    <row r="16" spans="1:14" s="18" customFormat="1" ht="15.75">
      <c r="A16" s="13"/>
      <c r="B16" s="14"/>
      <c r="C16" s="19" t="s">
        <v>23</v>
      </c>
      <c r="D16" s="16"/>
      <c r="E16" s="16"/>
      <c r="F16" s="17"/>
      <c r="H16" s="13"/>
      <c r="I16" s="13"/>
      <c r="J16" s="22">
        <v>501</v>
      </c>
      <c r="K16" s="23">
        <v>45</v>
      </c>
      <c r="N16" s="24" t="s">
        <v>24</v>
      </c>
    </row>
    <row r="17" spans="1:14" s="18" customFormat="1" ht="15.75">
      <c r="A17" s="13"/>
      <c r="B17" s="14"/>
      <c r="C17" s="19" t="s">
        <v>25</v>
      </c>
      <c r="D17" s="16"/>
      <c r="E17" s="16"/>
      <c r="F17" s="17"/>
      <c r="H17" s="13"/>
      <c r="I17" s="13"/>
      <c r="J17" s="22">
        <v>502</v>
      </c>
      <c r="K17" s="23">
        <v>57</v>
      </c>
      <c r="N17" s="24"/>
    </row>
    <row r="18" spans="1:14" s="18" customFormat="1" ht="15.75">
      <c r="A18" s="13"/>
      <c r="B18" s="14"/>
      <c r="C18" s="25" t="s">
        <v>26</v>
      </c>
      <c r="D18" s="16"/>
      <c r="E18" s="16"/>
      <c r="F18" s="17"/>
      <c r="H18" s="13"/>
      <c r="I18" s="13"/>
      <c r="J18" s="22">
        <v>507</v>
      </c>
      <c r="K18" s="35">
        <v>60</v>
      </c>
      <c r="N18" s="24"/>
    </row>
    <row r="19" spans="1:14" s="18" customFormat="1" ht="15.75">
      <c r="A19" s="13"/>
      <c r="B19" s="14"/>
      <c r="C19" s="19" t="s">
        <v>27</v>
      </c>
      <c r="D19" s="16"/>
      <c r="E19" s="16"/>
      <c r="F19" s="17"/>
      <c r="H19" s="13"/>
      <c r="I19" s="13"/>
      <c r="J19" s="22">
        <v>609</v>
      </c>
      <c r="K19" s="23">
        <v>47</v>
      </c>
      <c r="N19" s="26"/>
    </row>
    <row r="20" spans="1:11" s="18" customFormat="1" ht="15.75">
      <c r="A20" s="13"/>
      <c r="B20" s="13"/>
      <c r="C20" s="13"/>
      <c r="D20" s="13"/>
      <c r="E20" s="16"/>
      <c r="F20" s="17"/>
      <c r="H20" s="13"/>
      <c r="I20" s="13"/>
      <c r="J20" s="22">
        <v>610</v>
      </c>
      <c r="K20" s="23">
        <v>45</v>
      </c>
    </row>
    <row r="21" spans="1:14" s="18" customFormat="1" ht="15.75">
      <c r="A21" s="13"/>
      <c r="B21" s="17" t="s">
        <v>28</v>
      </c>
      <c r="D21" s="13"/>
      <c r="E21" s="13"/>
      <c r="F21" s="16"/>
      <c r="H21" s="13"/>
      <c r="I21" s="13"/>
      <c r="J21" s="22">
        <v>704</v>
      </c>
      <c r="K21" s="23">
        <v>35</v>
      </c>
      <c r="N21" s="29" t="s">
        <v>30</v>
      </c>
    </row>
    <row r="22" spans="1:11" s="18" customFormat="1" ht="15.75">
      <c r="A22" s="13"/>
      <c r="B22" s="13"/>
      <c r="C22" s="13"/>
      <c r="D22" s="17" t="s">
        <v>34</v>
      </c>
      <c r="E22" s="17"/>
      <c r="F22" s="16"/>
      <c r="H22" s="13"/>
      <c r="I22" s="13"/>
      <c r="J22" s="22">
        <v>623</v>
      </c>
      <c r="K22" s="23">
        <v>45</v>
      </c>
    </row>
    <row r="23" spans="1:11" s="18" customFormat="1" ht="15.75">
      <c r="A23" s="13"/>
      <c r="B23" s="13"/>
      <c r="C23" s="13"/>
      <c r="D23" s="17"/>
      <c r="E23" s="17"/>
      <c r="F23" s="16"/>
      <c r="H23" s="13"/>
      <c r="I23" s="13"/>
      <c r="J23" s="22">
        <v>128</v>
      </c>
      <c r="K23" s="23">
        <v>45</v>
      </c>
    </row>
    <row r="24" spans="1:11" s="18" customFormat="1" ht="20.25">
      <c r="A24" s="13"/>
      <c r="B24" s="30" t="s">
        <v>35</v>
      </c>
      <c r="C24" s="30"/>
      <c r="D24" s="30"/>
      <c r="E24" s="30"/>
      <c r="F24" s="33"/>
      <c r="G24" s="27"/>
      <c r="H24" s="27"/>
      <c r="I24" s="13"/>
      <c r="J24" s="22">
        <v>129</v>
      </c>
      <c r="K24" s="23">
        <v>45</v>
      </c>
    </row>
    <row r="25" spans="8:9" s="28" customFormat="1" ht="15.75">
      <c r="H25" s="51"/>
      <c r="I25" s="51"/>
    </row>
    <row r="26" spans="8:9" s="28" customFormat="1" ht="15.75">
      <c r="H26" s="51"/>
      <c r="I26" s="51"/>
    </row>
  </sheetData>
  <sheetProtection/>
  <mergeCells count="7">
    <mergeCell ref="P4:R4"/>
    <mergeCell ref="A1:F1"/>
    <mergeCell ref="G1:O1"/>
    <mergeCell ref="A2:F2"/>
    <mergeCell ref="G2:O2"/>
    <mergeCell ref="A3:F3"/>
    <mergeCell ref="G3:O3"/>
  </mergeCells>
  <conditionalFormatting sqref="G4:H4 J4">
    <cfRule type="cellIs" priority="61" dxfId="0" operator="equal" stopIfTrue="1">
      <formula>2</formula>
    </cfRule>
  </conditionalFormatting>
  <hyperlinks>
    <hyperlink ref="C18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dcterms:created xsi:type="dcterms:W3CDTF">2013-12-04T01:31:30Z</dcterms:created>
  <dcterms:modified xsi:type="dcterms:W3CDTF">2014-05-19T09:04:20Z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