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/>
  <mc:AlternateContent xmlns:mc="http://schemas.openxmlformats.org/markup-compatibility/2006">
    <mc:Choice Requires="x15">
      <x15ac:absPath xmlns:x15ac="http://schemas.microsoft.com/office/spreadsheetml/2010/11/ac" url="/Users/gertran/Google Drive/Hoc Ky I 2022-2023/CVHT/Lịch CVHT/"/>
    </mc:Choice>
  </mc:AlternateContent>
  <xr:revisionPtr revIDLastSave="0" documentId="13_ncr:1_{ECF97566-119A-EE44-A635-74E70AAE16AF}" xr6:coauthVersionLast="36" xr6:coauthVersionMax="36" xr10:uidLastSave="{00000000-0000-0000-0000-000000000000}"/>
  <bookViews>
    <workbookView xWindow="0" yWindow="0" windowWidth="25600" windowHeight="16000" xr2:uid="{00000000-000D-0000-FFFF-FFFF00000000}"/>
  </bookViews>
  <sheets>
    <sheet name="Tháng 12 " sheetId="2" r:id="rId1"/>
    <sheet name="Tháng 11" sheetId="1" state="hidden" r:id="rId2"/>
  </sheets>
  <calcPr calcId="181029"/>
  <extLst>
    <ext uri="GoogleSheetsCustomDataVersion1">
      <go:sheetsCustomData xmlns:go="http://customooxmlschemas.google.com/" r:id="rId5" roundtripDataSignature="AMtx7mjd2redyWv1csbSIllBNpNDS5AbIQ=="/>
    </ext>
  </extLst>
</workbook>
</file>

<file path=xl/calcChain.xml><?xml version="1.0" encoding="utf-8"?>
<calcChain xmlns="http://schemas.openxmlformats.org/spreadsheetml/2006/main">
  <c r="C21" i="2" l="1"/>
  <c r="D21" i="2"/>
  <c r="E21" i="2" s="1"/>
  <c r="F21" i="2" s="1"/>
  <c r="G21" i="2" s="1"/>
  <c r="H21" i="2" s="1"/>
  <c r="I21" i="2" s="1"/>
  <c r="C17" i="2"/>
  <c r="D17" i="2" s="1"/>
  <c r="E17" i="2" s="1"/>
  <c r="F17" i="2" s="1"/>
  <c r="G17" i="2" s="1"/>
  <c r="H17" i="2" s="1"/>
  <c r="I17" i="2" s="1"/>
  <c r="C13" i="2"/>
  <c r="D13" i="2" s="1"/>
  <c r="E13" i="2" s="1"/>
  <c r="F13" i="2" s="1"/>
  <c r="G13" i="2" s="1"/>
  <c r="H13" i="2" s="1"/>
  <c r="I13" i="2" s="1"/>
  <c r="C9" i="2"/>
  <c r="D9" i="2" s="1"/>
  <c r="E9" i="2" s="1"/>
  <c r="F9" i="2" s="1"/>
  <c r="G9" i="2" s="1"/>
  <c r="H9" i="2" s="1"/>
  <c r="I9" i="2" s="1"/>
  <c r="D5" i="2"/>
  <c r="E5" i="2" s="1"/>
  <c r="F5" i="2" s="1"/>
  <c r="G5" i="2" s="1"/>
  <c r="H5" i="2" s="1"/>
  <c r="I5" i="2" s="1"/>
  <c r="D17" i="1" l="1"/>
  <c r="E17" i="1" s="1"/>
  <c r="F17" i="1" s="1"/>
  <c r="G17" i="1" s="1"/>
  <c r="H17" i="1" s="1"/>
  <c r="I17" i="1" s="1"/>
  <c r="E13" i="1"/>
  <c r="F13" i="1" s="1"/>
  <c r="G13" i="1" s="1"/>
  <c r="H13" i="1" s="1"/>
  <c r="I13" i="1" s="1"/>
  <c r="D13" i="1"/>
  <c r="D9" i="1"/>
  <c r="E9" i="1" s="1"/>
  <c r="F9" i="1" s="1"/>
  <c r="G9" i="1" s="1"/>
  <c r="H9" i="1" s="1"/>
  <c r="I9" i="1" s="1"/>
  <c r="E5" i="1"/>
  <c r="F5" i="1" s="1"/>
  <c r="G5" i="1" s="1"/>
  <c r="H5" i="1" s="1"/>
  <c r="I5" i="1" s="1"/>
  <c r="D5" i="1"/>
</calcChain>
</file>

<file path=xl/sharedStrings.xml><?xml version="1.0" encoding="utf-8"?>
<sst xmlns="http://schemas.openxmlformats.org/spreadsheetml/2006/main" count="180" uniqueCount="49">
  <si>
    <t>TRƯỜNG ĐÀO TẠO QUỐC TẾ</t>
  </si>
  <si>
    <t>Lịch Đăng Ký Cố Vấn Học Tập Học Kỳ 1_Năm Học 2022-2023</t>
  </si>
  <si>
    <t>KHOA KIẾN TRÚC-XÂY DỰNG VIỆT MỸ CSU</t>
  </si>
  <si>
    <t>Tháng 11 năm 2022</t>
  </si>
  <si>
    <t>(26/10-25/11/2022)</t>
  </si>
  <si>
    <t>TUẦN CÔNG TÁC</t>
  </si>
  <si>
    <t>Thứ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</si>
  <si>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</si>
  <si>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</si>
  <si>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</si>
  <si>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</si>
  <si>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</si>
  <si>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</si>
  <si>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</si>
  <si>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Ngày</t>
  </si>
  <si>
    <t>TUẦN 14</t>
  </si>
  <si>
    <t xml:space="preserve">Sáng </t>
  </si>
  <si>
    <t>1. 
2.</t>
  </si>
  <si>
    <t>1.Lê Thị Hoàng Nhi - K24CSUKTR _10h00-11h00 - Văn phòng Trường ĐTQT
2.</t>
  </si>
  <si>
    <t>1..Lê Thị Hoàng Nhi - K26CSUKTR _8h30-10h30 - P202D HKNam</t>
  </si>
  <si>
    <t>1.
2.</t>
  </si>
  <si>
    <t>Chiều</t>
  </si>
  <si>
    <t>1. Lê Thị Thu Hà_K25CSUKTR_14h30-15h30_VP Trường ĐTQT 
2.</t>
  </si>
  <si>
    <t>Tối</t>
  </si>
  <si>
    <t>TUẦN 15</t>
  </si>
  <si>
    <t xml:space="preserve">1. Lê Thị Thu Hà_K27CSUKTR_9h15-10h00_VP Trường ĐTQT
2. Lê Thị Thu Hà_K25CSUKTR_10h00-10h45_VP Trường ĐTQT 
</t>
  </si>
  <si>
    <t>1. Trần Văn Đức_K26CSU-XDD_8h00-9h00_Đưa SV đi thực tế nhà máy Bia Heiniken
2.</t>
  </si>
  <si>
    <t>1. Trần Văn Đức_K25CSU-XDD_8h00-9h00_VP Trường ĐTQT
2.</t>
  </si>
  <si>
    <t>1. Trần Văn Đức_K27CSU-XDD_8h00-9h00_VP Trường ĐTQT
2. Lê Thị Thu Hà_K27CSUKTR_8h00-9h00_Online</t>
  </si>
  <si>
    <t>1..Lê Thị Hoàng Nhi - K26CSUKTR _9h00-10h00 - P202D HKNam</t>
  </si>
  <si>
    <t>1.Lê Thị Hoàng Nhi - K28CSUKTR _16h00-17h00 - Văn phòng Khoa ĐTQT
2.</t>
  </si>
  <si>
    <t>TUẦN 16</t>
  </si>
  <si>
    <t>1.Lê Thị Hoàng Nhi - K24CSUKTR _9h00-10h00 - P205E HKNam
2.</t>
  </si>
  <si>
    <t>1. Trần Văn Đức_K26CSU-XDD_8h00-9h00_VP Trường ĐTQT
2.</t>
  </si>
  <si>
    <t>1.Lê Thị Hoàng Nhi - K28CSUKTR _16h00-17h00 - P202D HKNam
2.</t>
  </si>
  <si>
    <t>1. Lê Thị Thu Hà_K25CSUKTR_14h30-15h30_VP Trường ĐTQT
2. Lê Thị Hoàng Nhi - K26CSUKTR _16h00-17h00 - Văn phòng Khoa ĐTQT</t>
  </si>
  <si>
    <t>TUẦN 17</t>
  </si>
  <si>
    <t>1.Lê Thị Hoàng Nhi - K26CSUKTR _9h00-10h00 - P205E HKNam
2.</t>
  </si>
  <si>
    <t>1. Lê Thị Thu Hà_K25CSUKTR_14h30-15h30_VP Trường ĐTQT
2.</t>
  </si>
  <si>
    <t>Đà nẵng, ngày 26 tháng 10 năm 2022</t>
  </si>
  <si>
    <t>Khoa KT&amp;XD Việt Mỹ CSU</t>
  </si>
  <si>
    <t>TS. Trần Văn Đức</t>
  </si>
  <si>
    <t>Tháng 12 năm 2022</t>
  </si>
  <si>
    <t>(26/11-25/12/2022)</t>
  </si>
  <si>
    <t>TUẦN 18</t>
  </si>
  <si>
    <t>TUẦN 19</t>
  </si>
  <si>
    <t>TUẦN 20</t>
  </si>
  <si>
    <t>TUẦN 21</t>
  </si>
  <si>
    <t>1. Trần Văn Đức_K26CSU-XDD_8h00-9h00_ _VP Trường ĐTQT
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</si>
</sst>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-mmm\-yyyy"/>
  </numFmts>
  <fonts count="11">
    <font>
      <sz val="10"/>
      <color rgb="FF000000"/>
      <name val="Arial"/>
      <scheme val="minor"/>
    </font>
    <font>
      <b/>
      <sz val="10"/>
      <color rgb="FF980000"/>
      <name val="Arial"/>
    </font>
    <font>
      <b/>
      <sz val="13"/>
      <color rgb="FF980000"/>
      <name val="Arial"/>
    </font>
    <font>
      <sz val="10"/>
      <name val="Arial"/>
    </font>
    <font>
      <sz val="8"/>
      <color theme="1"/>
      <name val="Arial"/>
    </font>
    <font>
      <b/>
      <u/>
      <sz val="8"/>
      <color rgb="FFCC0000"/>
      <name val="Arial"/>
    </font>
    <font>
      <b/>
      <sz val="12"/>
      <color rgb="FFFF0000"/>
      <name val="Arial"/>
    </font>
    <font>
      <b/>
      <sz val="10"/>
      <color rgb="FF0000FF"/>
      <name val="Arial"/>
    </font>
    <font>
      <b/>
      <sz val="8"/>
      <color theme="1"/>
      <name val="Arial"/>
    </font>
    <font>
      <b/>
      <sz val="8"/>
      <color rgb="FF000000"/>
      <name val="Arial"/>
    </font>
    <font>
      <sz val="7"/>
      <color theme="1"/>
      <name val="Arial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9900"/>
        <bgColor rgb="FFFF9900"/>
      </patternFill>
    </fill>
    <fill>
      <patternFill patternType="solid">
        <fgColor rgb="FF00FFFF"/>
        <bgColor rgb="FF00FFFF"/>
      </patternFill>
    </fill>
    <fill>
      <patternFill patternType="solid">
        <fgColor rgb="FFFFFF00"/>
        <bgColor rgb="FFFFFF00"/>
      </patternFill>
    </fill>
    <fill>
      <patternFill patternType="solid">
        <fgColor rgb="FFCCCCCC"/>
        <bgColor rgb="FFCCCCCC"/>
      </patternFill>
    </fill>
    <fill>
      <patternFill patternType="solid">
        <fgColor rgb="FFD9D9D9"/>
        <bgColor rgb="FFD9D9D9"/>
      </patternFill>
    </fill>
    <fill>
      <patternFill patternType="solid">
        <fgColor rgb="FF999999"/>
        <bgColor rgb="FF999999"/>
      </patternFill>
    </fill>
    <fill>
      <patternFill patternType="solid">
        <fgColor rgb="FFB7B7B7"/>
        <bgColor rgb="FFB7B7B7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4" fillId="0" borderId="0" xfId="0" applyFont="1"/>
    <xf numFmtId="0" fontId="6" fillId="0" borderId="0" xfId="0" applyFont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164" fontId="9" fillId="5" borderId="5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6" borderId="5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left" vertical="center" wrapText="1"/>
    </xf>
    <xf numFmtId="0" fontId="4" fillId="8" borderId="5" xfId="0" applyFont="1" applyFill="1" applyBorder="1" applyAlignment="1">
      <alignment horizontal="center" vertical="center"/>
    </xf>
    <xf numFmtId="0" fontId="10" fillId="8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/>
    </xf>
    <xf numFmtId="0" fontId="10" fillId="7" borderId="5" xfId="0" applyFont="1" applyFill="1" applyBorder="1" applyAlignment="1">
      <alignment horizontal="left" vertical="center" wrapText="1"/>
    </xf>
    <xf numFmtId="0" fontId="10" fillId="7" borderId="5" xfId="0" applyFont="1" applyFill="1" applyBorder="1" applyAlignment="1">
      <alignment wrapText="1"/>
    </xf>
    <xf numFmtId="0" fontId="10" fillId="9" borderId="5" xfId="0" applyFont="1" applyFill="1" applyBorder="1" applyAlignment="1">
      <alignment horizontal="left" vertical="center" wrapText="1"/>
    </xf>
    <xf numFmtId="0" fontId="10" fillId="9" borderId="5" xfId="0" applyFont="1" applyFill="1" applyBorder="1" applyAlignment="1">
      <alignment horizontal="left"/>
    </xf>
    <xf numFmtId="164" fontId="9" fillId="5" borderId="5" xfId="0" applyNumberFormat="1" applyFont="1" applyFill="1" applyBorder="1" applyAlignment="1">
      <alignment horizontal="center"/>
    </xf>
    <xf numFmtId="0" fontId="10" fillId="8" borderId="5" xfId="0" applyFont="1" applyFill="1" applyBorder="1" applyAlignment="1">
      <alignment horizontal="left"/>
    </xf>
    <xf numFmtId="0" fontId="0" fillId="0" borderId="0" xfId="0" applyFont="1" applyAlignment="1"/>
    <xf numFmtId="0" fontId="4" fillId="0" borderId="0" xfId="0" applyFont="1" applyAlignment="1">
      <alignment horizontal="center"/>
    </xf>
    <xf numFmtId="0" fontId="0" fillId="0" borderId="0" xfId="0" applyFont="1" applyAlignment="1"/>
    <xf numFmtId="0" fontId="8" fillId="0" borderId="4" xfId="0" applyFont="1" applyBorder="1" applyAlignment="1">
      <alignment horizontal="center" vertical="center"/>
    </xf>
    <xf numFmtId="0" fontId="3" fillId="0" borderId="7" xfId="0" applyFont="1" applyBorder="1"/>
    <xf numFmtId="0" fontId="3" fillId="0" borderId="6" xfId="0" applyFont="1" applyBorder="1"/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5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3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D8259-E1F4-4844-8BA2-94C125A9AE48}">
  <sheetPr>
    <outlinePr summaryBelow="0" summaryRight="0"/>
    <pageSetUpPr fitToPage="1"/>
  </sheetPr>
  <dimension ref="A1:Z1003"/>
  <sheetViews>
    <sheetView tabSelected="1" topLeftCell="A6" workbookViewId="0">
      <selection activeCell="D14" sqref="D14"/>
    </sheetView>
  </sheetViews>
  <sheetFormatPr baseColWidth="10" defaultColWidth="12.6640625" defaultRowHeight="15" customHeight="1"/>
  <cols>
    <col min="1" max="1" width="17.5" style="23" customWidth="1"/>
    <col min="2" max="2" width="11.33203125" style="23" customWidth="1"/>
    <col min="3" max="9" width="17.6640625" style="23" customWidth="1"/>
    <col min="10" max="16384" width="12.6640625" style="23"/>
  </cols>
  <sheetData>
    <row r="1" spans="1:26" ht="15.75" customHeight="1">
      <c r="A1" s="30" t="s">
        <v>0</v>
      </c>
      <c r="B1" s="25"/>
      <c r="C1" s="1"/>
      <c r="D1" s="31" t="s">
        <v>1</v>
      </c>
      <c r="E1" s="32"/>
      <c r="F1" s="32"/>
      <c r="G1" s="32"/>
      <c r="H1" s="33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>
      <c r="A2" s="34" t="s">
        <v>2</v>
      </c>
      <c r="B2" s="25"/>
      <c r="C2" s="1"/>
      <c r="D2" s="35" t="s">
        <v>42</v>
      </c>
      <c r="E2" s="32"/>
      <c r="F2" s="32"/>
      <c r="G2" s="32"/>
      <c r="H2" s="33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>
      <c r="A3" s="3"/>
      <c r="B3" s="3"/>
      <c r="C3" s="3"/>
      <c r="D3" s="36" t="s">
        <v>43</v>
      </c>
      <c r="E3" s="25"/>
      <c r="F3" s="25"/>
      <c r="G3" s="25"/>
      <c r="H3" s="25"/>
      <c r="I3" s="3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>
      <c r="A4" s="37" t="s">
        <v>5</v>
      </c>
      <c r="B4" s="4" t="s">
        <v>6</v>
      </c>
      <c r="C4" s="5" t="s">
        <v>7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  <c r="I4" s="5" t="s">
        <v>13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>
      <c r="A5" s="28"/>
      <c r="B5" s="6" t="s">
        <v>14</v>
      </c>
      <c r="C5" s="21">
        <v>44886</v>
      </c>
      <c r="D5" s="21">
        <f t="shared" ref="D5:I5" si="0">C5+1</f>
        <v>44887</v>
      </c>
      <c r="E5" s="21">
        <f t="shared" si="0"/>
        <v>44888</v>
      </c>
      <c r="F5" s="21">
        <f t="shared" si="0"/>
        <v>44889</v>
      </c>
      <c r="G5" s="21">
        <f t="shared" si="0"/>
        <v>44890</v>
      </c>
      <c r="H5" s="21">
        <f t="shared" si="0"/>
        <v>44891</v>
      </c>
      <c r="I5" s="21">
        <f t="shared" si="0"/>
        <v>44892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49" customHeight="1">
      <c r="A6" s="26" t="s">
        <v>36</v>
      </c>
      <c r="B6" s="8" t="s">
        <v>16</v>
      </c>
      <c r="C6" s="10"/>
      <c r="D6" s="10" t="s">
        <v>17</v>
      </c>
      <c r="E6" s="10" t="s">
        <v>17</v>
      </c>
      <c r="F6" s="10" t="s">
        <v>18</v>
      </c>
      <c r="G6" s="10"/>
      <c r="H6" s="10" t="s">
        <v>19</v>
      </c>
      <c r="I6" s="10" t="s">
        <v>20</v>
      </c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49" customHeight="1">
      <c r="A7" s="27"/>
      <c r="B7" s="12" t="s">
        <v>21</v>
      </c>
      <c r="C7" s="17"/>
      <c r="D7" s="17"/>
      <c r="E7" s="17" t="s">
        <v>22</v>
      </c>
      <c r="F7" s="17" t="s">
        <v>20</v>
      </c>
      <c r="G7" s="17" t="s">
        <v>20</v>
      </c>
      <c r="H7" s="17" t="s">
        <v>20</v>
      </c>
      <c r="I7" s="17" t="s">
        <v>20</v>
      </c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3">
      <c r="A8" s="28"/>
      <c r="B8" s="14" t="s">
        <v>23</v>
      </c>
      <c r="C8" s="15"/>
      <c r="D8" s="16"/>
      <c r="E8" s="16"/>
      <c r="F8" s="16"/>
      <c r="G8" s="16"/>
      <c r="H8" s="16"/>
      <c r="I8" s="15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13">
      <c r="A9" s="26" t="s">
        <v>44</v>
      </c>
      <c r="B9" s="6" t="s">
        <v>14</v>
      </c>
      <c r="C9" s="21">
        <f>C5+7</f>
        <v>44893</v>
      </c>
      <c r="D9" s="21">
        <f t="shared" ref="D9:I9" si="1">C9+1</f>
        <v>44894</v>
      </c>
      <c r="E9" s="21">
        <f t="shared" si="1"/>
        <v>44895</v>
      </c>
      <c r="F9" s="21">
        <f t="shared" si="1"/>
        <v>44896</v>
      </c>
      <c r="G9" s="21">
        <f t="shared" si="1"/>
        <v>44897</v>
      </c>
      <c r="H9" s="21">
        <f t="shared" si="1"/>
        <v>44898</v>
      </c>
      <c r="I9" s="21">
        <f t="shared" si="1"/>
        <v>44899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66">
      <c r="A10" s="27"/>
      <c r="B10" s="8" t="s">
        <v>16</v>
      </c>
      <c r="C10" s="10" t="s">
        <v>25</v>
      </c>
      <c r="D10" s="10" t="s">
        <v>48</v>
      </c>
      <c r="E10" s="10" t="s">
        <v>27</v>
      </c>
      <c r="F10" s="10" t="s">
        <v>20</v>
      </c>
      <c r="G10" s="10" t="s">
        <v>28</v>
      </c>
      <c r="H10" s="10" t="s">
        <v>29</v>
      </c>
      <c r="I10" s="10" t="s">
        <v>20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44">
      <c r="A11" s="27"/>
      <c r="B11" s="12" t="s">
        <v>21</v>
      </c>
      <c r="C11" s="17" t="s">
        <v>20</v>
      </c>
      <c r="D11" s="17"/>
      <c r="E11" s="17" t="s">
        <v>20</v>
      </c>
      <c r="F11" s="17" t="s">
        <v>20</v>
      </c>
      <c r="G11" s="18" t="s">
        <v>30</v>
      </c>
      <c r="H11" s="17" t="s">
        <v>20</v>
      </c>
      <c r="I11" s="17" t="s">
        <v>20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">
      <c r="A12" s="28"/>
      <c r="B12" s="14" t="s">
        <v>23</v>
      </c>
      <c r="C12" s="19"/>
      <c r="D12" s="20"/>
      <c r="E12" s="20"/>
      <c r="F12" s="20"/>
      <c r="G12" s="20"/>
      <c r="H12" s="19"/>
      <c r="I12" s="19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">
      <c r="A13" s="26" t="s">
        <v>45</v>
      </c>
      <c r="B13" s="6" t="s">
        <v>14</v>
      </c>
      <c r="C13" s="21">
        <f>C9+7</f>
        <v>44900</v>
      </c>
      <c r="D13" s="21">
        <f t="shared" ref="D13:I13" si="2">C13+1</f>
        <v>44901</v>
      </c>
      <c r="E13" s="21">
        <f t="shared" si="2"/>
        <v>44902</v>
      </c>
      <c r="F13" s="21">
        <f t="shared" si="2"/>
        <v>44903</v>
      </c>
      <c r="G13" s="21">
        <f t="shared" si="2"/>
        <v>44904</v>
      </c>
      <c r="H13" s="21">
        <f t="shared" si="2"/>
        <v>44905</v>
      </c>
      <c r="I13" s="21">
        <f t="shared" si="2"/>
        <v>44906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66">
      <c r="A14" s="27"/>
      <c r="B14" s="8" t="s">
        <v>16</v>
      </c>
      <c r="C14" s="17" t="s">
        <v>32</v>
      </c>
      <c r="D14" s="10" t="s">
        <v>33</v>
      </c>
      <c r="E14" s="10" t="s">
        <v>27</v>
      </c>
      <c r="F14" s="10" t="s">
        <v>20</v>
      </c>
      <c r="G14" s="10" t="s">
        <v>28</v>
      </c>
      <c r="H14" s="17"/>
      <c r="I14" s="10" t="s">
        <v>20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66">
      <c r="A15" s="27"/>
      <c r="B15" s="12" t="s">
        <v>21</v>
      </c>
      <c r="C15" s="17" t="s">
        <v>20</v>
      </c>
      <c r="D15" s="17" t="s">
        <v>34</v>
      </c>
      <c r="E15" s="17" t="s">
        <v>20</v>
      </c>
      <c r="F15" s="17" t="s">
        <v>20</v>
      </c>
      <c r="G15" s="17" t="s">
        <v>35</v>
      </c>
      <c r="H15" s="17" t="s">
        <v>20</v>
      </c>
      <c r="I15" s="17" t="s">
        <v>20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3">
      <c r="A16" s="28"/>
      <c r="B16" s="14" t="s">
        <v>23</v>
      </c>
      <c r="C16" s="22"/>
      <c r="D16" s="22"/>
      <c r="E16" s="22"/>
      <c r="F16" s="22"/>
      <c r="G16" s="22"/>
      <c r="H16" s="22"/>
      <c r="I16" s="2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3">
      <c r="A17" s="26" t="s">
        <v>46</v>
      </c>
      <c r="B17" s="6" t="s">
        <v>14</v>
      </c>
      <c r="C17" s="21">
        <f>C13+7</f>
        <v>44907</v>
      </c>
      <c r="D17" s="21">
        <f t="shared" ref="D17:I17" si="3">C17+1</f>
        <v>44908</v>
      </c>
      <c r="E17" s="21">
        <f t="shared" si="3"/>
        <v>44909</v>
      </c>
      <c r="F17" s="21">
        <f t="shared" si="3"/>
        <v>44910</v>
      </c>
      <c r="G17" s="21">
        <f t="shared" si="3"/>
        <v>44911</v>
      </c>
      <c r="H17" s="21">
        <f t="shared" si="3"/>
        <v>44912</v>
      </c>
      <c r="I17" s="21">
        <f t="shared" si="3"/>
        <v>44913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66">
      <c r="A18" s="27"/>
      <c r="B18" s="8" t="s">
        <v>16</v>
      </c>
      <c r="C18" s="17" t="s">
        <v>37</v>
      </c>
      <c r="D18" s="10" t="s">
        <v>33</v>
      </c>
      <c r="E18" s="10" t="s">
        <v>27</v>
      </c>
      <c r="F18" s="10" t="s">
        <v>20</v>
      </c>
      <c r="G18" s="10" t="s">
        <v>28</v>
      </c>
      <c r="H18" s="10"/>
      <c r="I18" s="10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49" customHeight="1">
      <c r="A19" s="27"/>
      <c r="B19" s="12" t="s">
        <v>21</v>
      </c>
      <c r="C19" s="17" t="s">
        <v>20</v>
      </c>
      <c r="D19" s="17" t="s">
        <v>34</v>
      </c>
      <c r="E19" s="17" t="s">
        <v>20</v>
      </c>
      <c r="F19" s="17" t="s">
        <v>20</v>
      </c>
      <c r="G19" s="17" t="s">
        <v>38</v>
      </c>
      <c r="H19" s="17"/>
      <c r="I19" s="17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">
      <c r="A20" s="28"/>
      <c r="B20" s="14" t="s">
        <v>23</v>
      </c>
      <c r="C20" s="22"/>
      <c r="D20" s="22"/>
      <c r="E20" s="22"/>
      <c r="F20" s="22"/>
      <c r="G20" s="22"/>
      <c r="H20" s="22"/>
      <c r="I20" s="2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">
      <c r="A21" s="26" t="s">
        <v>47</v>
      </c>
      <c r="B21" s="6" t="s">
        <v>14</v>
      </c>
      <c r="C21" s="21">
        <f>C17+7</f>
        <v>44914</v>
      </c>
      <c r="D21" s="21">
        <f t="shared" ref="D21" si="4">C21+1</f>
        <v>44915</v>
      </c>
      <c r="E21" s="21">
        <f t="shared" ref="E21" si="5">D21+1</f>
        <v>44916</v>
      </c>
      <c r="F21" s="21">
        <f t="shared" ref="F21" si="6">E21+1</f>
        <v>44917</v>
      </c>
      <c r="G21" s="21">
        <f t="shared" ref="G21" si="7">F21+1</f>
        <v>44918</v>
      </c>
      <c r="H21" s="21">
        <f t="shared" ref="H21" si="8">G21+1</f>
        <v>44919</v>
      </c>
      <c r="I21" s="21">
        <f t="shared" ref="I21" si="9">H21+1</f>
        <v>44920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49" customHeight="1">
      <c r="A22" s="27"/>
      <c r="B22" s="8" t="s">
        <v>16</v>
      </c>
      <c r="C22" s="17" t="s">
        <v>37</v>
      </c>
      <c r="D22" s="10" t="s">
        <v>33</v>
      </c>
      <c r="E22" s="10" t="s">
        <v>27</v>
      </c>
      <c r="F22" s="10" t="s">
        <v>20</v>
      </c>
      <c r="G22" s="10" t="s">
        <v>28</v>
      </c>
      <c r="H22" s="10"/>
      <c r="I22" s="10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49" customHeight="1">
      <c r="A23" s="27"/>
      <c r="B23" s="12" t="s">
        <v>21</v>
      </c>
      <c r="C23" s="17" t="s">
        <v>20</v>
      </c>
      <c r="D23" s="17" t="s">
        <v>34</v>
      </c>
      <c r="E23" s="17" t="s">
        <v>20</v>
      </c>
      <c r="F23" s="17" t="s">
        <v>20</v>
      </c>
      <c r="G23" s="17" t="s">
        <v>38</v>
      </c>
      <c r="H23" s="17"/>
      <c r="I23" s="17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28"/>
      <c r="B24" s="14" t="s">
        <v>23</v>
      </c>
      <c r="C24" s="22"/>
      <c r="D24" s="22"/>
      <c r="E24" s="22"/>
      <c r="F24" s="22"/>
      <c r="G24" s="22"/>
      <c r="H24" s="22"/>
      <c r="I24" s="2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2"/>
      <c r="B25" s="2"/>
      <c r="C25" s="2"/>
      <c r="D25" s="2"/>
      <c r="E25" s="2"/>
      <c r="F25" s="2"/>
      <c r="G25" s="29" t="s">
        <v>40</v>
      </c>
      <c r="H25" s="25"/>
      <c r="I25" s="25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2"/>
      <c r="B28" s="2"/>
      <c r="C28" s="2"/>
      <c r="D28" s="2"/>
      <c r="E28" s="2"/>
      <c r="F28" s="2"/>
      <c r="G28" s="24" t="s">
        <v>41</v>
      </c>
      <c r="H28" s="25"/>
      <c r="I28" s="25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/>
    <row r="230" spans="1:26" ht="15.75" customHeight="1"/>
    <row r="231" spans="1:26" ht="15.75" customHeight="1"/>
    <row r="232" spans="1:26" ht="15.75" customHeight="1"/>
    <row r="233" spans="1:26" ht="15.75" customHeight="1"/>
    <row r="234" spans="1:26" ht="15.75" customHeight="1"/>
    <row r="235" spans="1:26" ht="15.75" customHeight="1"/>
    <row r="236" spans="1:26" ht="15.75" customHeight="1"/>
    <row r="237" spans="1:26" ht="15.75" customHeight="1"/>
    <row r="238" spans="1:26" ht="15.75" customHeight="1"/>
    <row r="239" spans="1:26" ht="15.75" customHeight="1"/>
    <row r="240" spans="1:2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</sheetData>
  <mergeCells count="13">
    <mergeCell ref="A4:A5"/>
    <mergeCell ref="A1:B1"/>
    <mergeCell ref="D1:H1"/>
    <mergeCell ref="A2:B2"/>
    <mergeCell ref="D2:H2"/>
    <mergeCell ref="D3:H3"/>
    <mergeCell ref="G28:I28"/>
    <mergeCell ref="A21:A24"/>
    <mergeCell ref="A6:A8"/>
    <mergeCell ref="A9:A12"/>
    <mergeCell ref="A13:A16"/>
    <mergeCell ref="A17:A20"/>
    <mergeCell ref="G25:I25"/>
  </mergeCells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Z1000"/>
  <sheetViews>
    <sheetView workbookViewId="0">
      <selection activeCell="B16" sqref="B16"/>
    </sheetView>
  </sheetViews>
  <sheetFormatPr baseColWidth="10" defaultColWidth="12.6640625" defaultRowHeight="15" customHeight="1"/>
  <cols>
    <col min="1" max="1" width="17.5" customWidth="1"/>
    <col min="2" max="2" width="11.33203125" customWidth="1"/>
    <col min="3" max="9" width="17.6640625" customWidth="1"/>
  </cols>
  <sheetData>
    <row r="1" spans="1:26" ht="15.75" customHeight="1">
      <c r="A1" s="30" t="s">
        <v>0</v>
      </c>
      <c r="B1" s="25"/>
      <c r="C1" s="1"/>
      <c r="D1" s="31" t="s">
        <v>1</v>
      </c>
      <c r="E1" s="32"/>
      <c r="F1" s="32"/>
      <c r="G1" s="32"/>
      <c r="H1" s="33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>
      <c r="A2" s="34" t="s">
        <v>2</v>
      </c>
      <c r="B2" s="25"/>
      <c r="C2" s="1"/>
      <c r="D2" s="35" t="s">
        <v>3</v>
      </c>
      <c r="E2" s="32"/>
      <c r="F2" s="32"/>
      <c r="G2" s="32"/>
      <c r="H2" s="33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>
      <c r="A3" s="3"/>
      <c r="B3" s="3"/>
      <c r="C3" s="3"/>
      <c r="D3" s="36" t="s">
        <v>4</v>
      </c>
      <c r="E3" s="25"/>
      <c r="F3" s="25"/>
      <c r="G3" s="25"/>
      <c r="H3" s="25"/>
      <c r="I3" s="3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>
      <c r="A4" s="37" t="s">
        <v>5</v>
      </c>
      <c r="B4" s="4" t="s">
        <v>6</v>
      </c>
      <c r="C4" s="5" t="s">
        <v>7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  <c r="I4" s="5" t="s">
        <v>13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>
      <c r="A5" s="28"/>
      <c r="B5" s="6" t="s">
        <v>14</v>
      </c>
      <c r="C5" s="7">
        <v>44858</v>
      </c>
      <c r="D5" s="7">
        <f t="shared" ref="D5:I5" si="0">C5+1</f>
        <v>44859</v>
      </c>
      <c r="E5" s="7">
        <f t="shared" si="0"/>
        <v>44860</v>
      </c>
      <c r="F5" s="7">
        <f t="shared" si="0"/>
        <v>44861</v>
      </c>
      <c r="G5" s="7">
        <f t="shared" si="0"/>
        <v>44862</v>
      </c>
      <c r="H5" s="7">
        <f t="shared" si="0"/>
        <v>44863</v>
      </c>
      <c r="I5" s="7">
        <f t="shared" si="0"/>
        <v>44864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49" customHeight="1">
      <c r="A6" s="26" t="s">
        <v>15</v>
      </c>
      <c r="B6" s="8" t="s">
        <v>16</v>
      </c>
      <c r="C6" s="9"/>
      <c r="D6" s="9" t="s">
        <v>17</v>
      </c>
      <c r="E6" s="9" t="s">
        <v>17</v>
      </c>
      <c r="F6" s="9" t="s">
        <v>18</v>
      </c>
      <c r="G6" s="10"/>
      <c r="H6" s="10" t="s">
        <v>19</v>
      </c>
      <c r="I6" s="9" t="s">
        <v>20</v>
      </c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49" customHeight="1">
      <c r="A7" s="27"/>
      <c r="B7" s="12" t="s">
        <v>21</v>
      </c>
      <c r="C7" s="13"/>
      <c r="D7" s="13"/>
      <c r="E7" s="13" t="s">
        <v>22</v>
      </c>
      <c r="F7" s="13" t="s">
        <v>20</v>
      </c>
      <c r="G7" s="13" t="s">
        <v>20</v>
      </c>
      <c r="H7" s="13" t="s">
        <v>20</v>
      </c>
      <c r="I7" s="13" t="s">
        <v>20</v>
      </c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49" customHeight="1">
      <c r="A8" s="28"/>
      <c r="B8" s="14" t="s">
        <v>23</v>
      </c>
      <c r="C8" s="15"/>
      <c r="D8" s="16"/>
      <c r="E8" s="16"/>
      <c r="F8" s="16"/>
      <c r="G8" s="16"/>
      <c r="H8" s="16"/>
      <c r="I8" s="15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13">
      <c r="A9" s="26" t="s">
        <v>24</v>
      </c>
      <c r="B9" s="6" t="s">
        <v>14</v>
      </c>
      <c r="C9" s="7">
        <v>44865</v>
      </c>
      <c r="D9" s="7">
        <f t="shared" ref="D9:I9" si="1">C9+1</f>
        <v>44866</v>
      </c>
      <c r="E9" s="7">
        <f t="shared" si="1"/>
        <v>44867</v>
      </c>
      <c r="F9" s="7">
        <f t="shared" si="1"/>
        <v>44868</v>
      </c>
      <c r="G9" s="7">
        <f t="shared" si="1"/>
        <v>44869</v>
      </c>
      <c r="H9" s="7">
        <f t="shared" si="1"/>
        <v>44870</v>
      </c>
      <c r="I9" s="7">
        <f t="shared" si="1"/>
        <v>44871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66">
      <c r="A10" s="27"/>
      <c r="B10" s="8" t="s">
        <v>16</v>
      </c>
      <c r="C10" s="9" t="s">
        <v>25</v>
      </c>
      <c r="D10" s="9" t="s">
        <v>26</v>
      </c>
      <c r="E10" s="9" t="s">
        <v>27</v>
      </c>
      <c r="F10" s="9" t="s">
        <v>20</v>
      </c>
      <c r="G10" s="9" t="s">
        <v>28</v>
      </c>
      <c r="H10" s="10" t="s">
        <v>29</v>
      </c>
      <c r="I10" s="9" t="s">
        <v>20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44">
      <c r="A11" s="27"/>
      <c r="B11" s="12" t="s">
        <v>21</v>
      </c>
      <c r="C11" s="13" t="s">
        <v>20</v>
      </c>
      <c r="D11" s="17"/>
      <c r="E11" s="13" t="s">
        <v>20</v>
      </c>
      <c r="F11" s="13" t="s">
        <v>20</v>
      </c>
      <c r="G11" s="18" t="s">
        <v>30</v>
      </c>
      <c r="H11" s="13" t="s">
        <v>20</v>
      </c>
      <c r="I11" s="13" t="s">
        <v>20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49" customHeight="1">
      <c r="A12" s="28"/>
      <c r="B12" s="14" t="s">
        <v>23</v>
      </c>
      <c r="C12" s="19"/>
      <c r="D12" s="20"/>
      <c r="E12" s="20"/>
      <c r="F12" s="20"/>
      <c r="G12" s="20"/>
      <c r="H12" s="19"/>
      <c r="I12" s="19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">
      <c r="A13" s="26" t="s">
        <v>31</v>
      </c>
      <c r="B13" s="6" t="s">
        <v>14</v>
      </c>
      <c r="C13" s="21">
        <v>44872</v>
      </c>
      <c r="D13" s="7">
        <f t="shared" ref="D13:I13" si="2">C13+1</f>
        <v>44873</v>
      </c>
      <c r="E13" s="7">
        <f t="shared" si="2"/>
        <v>44874</v>
      </c>
      <c r="F13" s="7">
        <f t="shared" si="2"/>
        <v>44875</v>
      </c>
      <c r="G13" s="7">
        <f t="shared" si="2"/>
        <v>44876</v>
      </c>
      <c r="H13" s="7">
        <f t="shared" si="2"/>
        <v>44877</v>
      </c>
      <c r="I13" s="7">
        <f t="shared" si="2"/>
        <v>44878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66">
      <c r="A14" s="27"/>
      <c r="B14" s="8" t="s">
        <v>16</v>
      </c>
      <c r="C14" s="17" t="s">
        <v>32</v>
      </c>
      <c r="D14" s="9" t="s">
        <v>33</v>
      </c>
      <c r="E14" s="9" t="s">
        <v>27</v>
      </c>
      <c r="F14" s="9" t="s">
        <v>20</v>
      </c>
      <c r="G14" s="9" t="s">
        <v>28</v>
      </c>
      <c r="H14" s="17"/>
      <c r="I14" s="9" t="s">
        <v>20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66">
      <c r="A15" s="27"/>
      <c r="B15" s="12" t="s">
        <v>21</v>
      </c>
      <c r="C15" s="13" t="s">
        <v>20</v>
      </c>
      <c r="D15" s="17" t="s">
        <v>34</v>
      </c>
      <c r="E15" s="13" t="s">
        <v>20</v>
      </c>
      <c r="F15" s="13" t="s">
        <v>20</v>
      </c>
      <c r="G15" s="17" t="s">
        <v>35</v>
      </c>
      <c r="H15" s="13" t="s">
        <v>20</v>
      </c>
      <c r="I15" s="13" t="s">
        <v>20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49" customHeight="1">
      <c r="A16" s="28"/>
      <c r="B16" s="14" t="s">
        <v>23</v>
      </c>
      <c r="C16" s="22"/>
      <c r="D16" s="22"/>
      <c r="E16" s="22"/>
      <c r="F16" s="22"/>
      <c r="G16" s="22"/>
      <c r="H16" s="22"/>
      <c r="I16" s="2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3">
      <c r="A17" s="26" t="s">
        <v>36</v>
      </c>
      <c r="B17" s="6" t="s">
        <v>14</v>
      </c>
      <c r="C17" s="7">
        <v>44879</v>
      </c>
      <c r="D17" s="7">
        <f t="shared" ref="D17:I17" si="3">C17+1</f>
        <v>44880</v>
      </c>
      <c r="E17" s="7">
        <f t="shared" si="3"/>
        <v>44881</v>
      </c>
      <c r="F17" s="7">
        <f t="shared" si="3"/>
        <v>44882</v>
      </c>
      <c r="G17" s="7">
        <f t="shared" si="3"/>
        <v>44883</v>
      </c>
      <c r="H17" s="7">
        <f t="shared" si="3"/>
        <v>44884</v>
      </c>
      <c r="I17" s="7">
        <f t="shared" si="3"/>
        <v>44885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66">
      <c r="A18" s="27"/>
      <c r="B18" s="8" t="s">
        <v>16</v>
      </c>
      <c r="C18" s="17" t="s">
        <v>37</v>
      </c>
      <c r="D18" s="9" t="s">
        <v>33</v>
      </c>
      <c r="E18" s="9" t="s">
        <v>27</v>
      </c>
      <c r="F18" s="9" t="s">
        <v>20</v>
      </c>
      <c r="G18" s="9" t="s">
        <v>28</v>
      </c>
      <c r="H18" s="9"/>
      <c r="I18" s="9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49" customHeight="1">
      <c r="A19" s="27"/>
      <c r="B19" s="12" t="s">
        <v>21</v>
      </c>
      <c r="C19" s="13" t="s">
        <v>20</v>
      </c>
      <c r="D19" s="17" t="s">
        <v>34</v>
      </c>
      <c r="E19" s="13" t="s">
        <v>20</v>
      </c>
      <c r="F19" s="13" t="s">
        <v>20</v>
      </c>
      <c r="G19" s="13" t="s">
        <v>38</v>
      </c>
      <c r="H19" s="13"/>
      <c r="I19" s="13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49" customHeight="1">
      <c r="A20" s="28"/>
      <c r="B20" s="14" t="s">
        <v>23</v>
      </c>
      <c r="C20" s="22"/>
      <c r="D20" s="22"/>
      <c r="E20" s="22"/>
      <c r="F20" s="22"/>
      <c r="G20" s="22"/>
      <c r="H20" s="22"/>
      <c r="I20" s="2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2"/>
      <c r="B21" s="2"/>
      <c r="C21" s="2"/>
      <c r="D21" s="2"/>
      <c r="E21" s="2"/>
      <c r="F21" s="2"/>
      <c r="G21" s="24" t="s">
        <v>39</v>
      </c>
      <c r="H21" s="25"/>
      <c r="I21" s="25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2"/>
      <c r="B22" s="2"/>
      <c r="C22" s="2"/>
      <c r="D22" s="2"/>
      <c r="E22" s="2"/>
      <c r="F22" s="2"/>
      <c r="G22" s="29" t="s">
        <v>40</v>
      </c>
      <c r="H22" s="25"/>
      <c r="I22" s="25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2"/>
      <c r="B25" s="2"/>
      <c r="C25" s="2"/>
      <c r="D25" s="2"/>
      <c r="E25" s="2"/>
      <c r="F25" s="2"/>
      <c r="G25" s="24" t="s">
        <v>41</v>
      </c>
      <c r="H25" s="25"/>
      <c r="I25" s="25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/>
    <row r="227" spans="1:26" ht="15.75" customHeight="1"/>
    <row r="228" spans="1:26" ht="15.75" customHeight="1"/>
    <row r="229" spans="1:26" ht="15.75" customHeight="1"/>
    <row r="230" spans="1:26" ht="15.75" customHeight="1"/>
    <row r="231" spans="1:26" ht="15.75" customHeight="1"/>
    <row r="232" spans="1:26" ht="15.75" customHeight="1"/>
    <row r="233" spans="1:26" ht="15.75" customHeight="1"/>
    <row r="234" spans="1:26" ht="15.75" customHeight="1"/>
    <row r="235" spans="1:26" ht="15.75" customHeight="1"/>
    <row r="236" spans="1:26" ht="15.75" customHeight="1"/>
    <row r="237" spans="1:26" ht="15.75" customHeight="1"/>
    <row r="238" spans="1:26" ht="15.75" customHeight="1"/>
    <row r="239" spans="1:26" ht="15.75" customHeight="1"/>
    <row r="240" spans="1:2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3">
    <mergeCell ref="G25:I25"/>
    <mergeCell ref="A1:B1"/>
    <mergeCell ref="D1:H1"/>
    <mergeCell ref="A2:B2"/>
    <mergeCell ref="D2:H2"/>
    <mergeCell ref="D3:H3"/>
    <mergeCell ref="A4:A5"/>
    <mergeCell ref="A6:A8"/>
    <mergeCell ref="A9:A12"/>
    <mergeCell ref="A13:A16"/>
    <mergeCell ref="A17:A20"/>
    <mergeCell ref="G21:I21"/>
    <mergeCell ref="G22:I22"/>
  </mergeCells>
  <printOptions horizontalCentered="1" gridLines="1"/>
  <pageMargins left="0.7" right="0.7" top="0.75" bottom="0.75" header="0" footer="0"/>
  <pageSetup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Tháng 12 </vt:lpstr>
      <vt:lpstr>Tháng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2022-11-28T02:54:24Z</dcterms:modified>
</cp:coreProperties>
</file>