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670" windowHeight="5355" firstSheet="9" activeTab="17"/>
  </bookViews>
  <sheets>
    <sheet name="DS Nhom (3)" sheetId="1" r:id="rId1"/>
    <sheet name="N17-THƯƠNG" sheetId="2" r:id="rId2"/>
    <sheet name="N16-HƯƠNG" sheetId="3" r:id="rId3"/>
    <sheet name="N15-LINH" sheetId="4" r:id="rId4"/>
    <sheet name="N14-THỦY" sheetId="5" r:id="rId5"/>
    <sheet name="N13-NAM" sheetId="6" r:id="rId6"/>
    <sheet name="N12-CHƯƠNG" sheetId="7" r:id="rId7"/>
    <sheet name="N11-HIỀN" sheetId="8" r:id="rId8"/>
    <sheet name="N10-CÔNG" sheetId="9" r:id="rId9"/>
    <sheet name="N9-HẰNG" sheetId="10" r:id="rId10"/>
    <sheet name="N8-TƯỜNG" sheetId="11" r:id="rId11"/>
    <sheet name="N7-HUÂN" sheetId="12" r:id="rId12"/>
    <sheet name="N6-QUỐC" sheetId="13" r:id="rId13"/>
    <sheet name="N5-DOANH" sheetId="14" r:id="rId14"/>
    <sheet name="N4-HIẾU" sheetId="15" r:id="rId15"/>
    <sheet name="N3-THỦY" sheetId="16" r:id="rId16"/>
    <sheet name="N2-HẢI" sheetId="17" r:id="rId17"/>
    <sheet name="N1-TRÌNH" sheetId="18" r:id="rId18"/>
    <sheet name="TONG HOP" sheetId="19" r:id="rId19"/>
    <sheet name="Plan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Nguyen Huu Viet</author>
    <author>TTTH</author>
  </authors>
  <commentList>
    <comment ref="B48" authorId="0">
      <text>
        <r>
          <rPr>
            <b/>
            <sz val="8"/>
            <rFont val="Tahoma"/>
            <family val="2"/>
          </rPr>
          <t>TỪ K13KKT HỌC LẠI VỚI K14CMU NGÀNH 102 THEO QĐ 1696/QĐ/ĐT/ĐHDT NGÀY 14/10/2008</t>
        </r>
      </text>
    </comment>
    <comment ref="B64" authorId="1">
      <text>
        <r>
          <rPr>
            <b/>
            <sz val="8"/>
            <rFont val="Tahoma"/>
            <family val="2"/>
          </rPr>
          <t>QĐ1437 NGÀY 23/9/2009 CHO HỌC LẠI ( BỊ XLTH NĂM 2009)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TTTH</author>
  </authors>
  <commentList>
    <comment ref="B16" authorId="0">
      <text>
        <r>
          <rPr>
            <b/>
            <sz val="8"/>
            <rFont val="Tahoma"/>
            <family val="2"/>
          </rPr>
          <t>QĐ1437 NGÀY 23/9/2009 CHO HỌC LẠI ( BỊ XLTH NĂM 2009)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Nguyen Huu Viet</author>
  </authors>
  <commentList>
    <comment ref="B14" authorId="0">
      <text>
        <r>
          <rPr>
            <b/>
            <sz val="8"/>
            <rFont val="Tahoma"/>
            <family val="2"/>
          </rPr>
          <t>TỪ K13KKT HỌC LẠI VỚI K14CMU NGÀNH 102 THEO QĐ 1696/QĐ/ĐT/ĐHDT NGÀY 14/10/2008</t>
        </r>
      </text>
    </comment>
  </commentList>
</comments>
</file>

<file path=xl/sharedStrings.xml><?xml version="1.0" encoding="utf-8"?>
<sst xmlns="http://schemas.openxmlformats.org/spreadsheetml/2006/main" count="1391" uniqueCount="278">
  <si>
    <t>STT</t>
  </si>
  <si>
    <t>Võ Văn Lường</t>
  </si>
  <si>
    <t>Nguyễn Đức Mận</t>
  </si>
  <si>
    <t>Lê Hoàng Hùng (Enclave)</t>
  </si>
  <si>
    <t>Trương Tiến Vũ</t>
  </si>
  <si>
    <t>Đặng Ngọc Trung</t>
  </si>
  <si>
    <t>Lê Huy (Enclave)</t>
  </si>
  <si>
    <t>Nguyễn Gia Như</t>
  </si>
  <si>
    <t>Hồ Tiến Sung</t>
  </si>
  <si>
    <t>Phan Văn Sơn</t>
  </si>
  <si>
    <t>Nguyễn Mạnh Đức</t>
  </si>
  <si>
    <t>Nguyễn Trịnh Trùng Dương</t>
  </si>
  <si>
    <t>N.Thanh Trung</t>
  </si>
  <si>
    <t>Trần Thị Huệ Chi</t>
  </si>
  <si>
    <t>Nguyễn Minh Nhật</t>
  </si>
  <si>
    <t>Nguyễn Trung Thuận</t>
  </si>
  <si>
    <t>Nguyễn Thị Minh Thi</t>
  </si>
  <si>
    <t>Huỳnh Đức Việt</t>
  </si>
  <si>
    <t>N.T Thanh Tâm</t>
  </si>
  <si>
    <t>Võ Đức Toàn</t>
  </si>
  <si>
    <t>Huỳnh Bá Diệu</t>
  </si>
  <si>
    <t>Trịnh Sử Trường Thi</t>
  </si>
  <si>
    <t>Trần Kim Sanh</t>
  </si>
  <si>
    <t>Nguyễn Thị Anh Đào</t>
  </si>
  <si>
    <t>Nguyễn Tấn Thuận</t>
  </si>
  <si>
    <t>Lê Văn Chung</t>
  </si>
  <si>
    <t>Công việc</t>
  </si>
  <si>
    <t>Thời gian
bắt đầu</t>
  </si>
  <si>
    <t>Thời gian 
kết thúc</t>
  </si>
  <si>
    <t>Người thực thi</t>
  </si>
  <si>
    <t>Người duyệt</t>
  </si>
  <si>
    <t>Kế hoạch Capstone 2</t>
  </si>
  <si>
    <t>Nhóm</t>
  </si>
  <si>
    <t>Mentor</t>
  </si>
  <si>
    <t>Bảng đề xuất dự án</t>
  </si>
  <si>
    <t>Báo cáo lần 1</t>
  </si>
  <si>
    <t>Nộp báo cáo lần 1 (slide)</t>
  </si>
  <si>
    <t>Báo cáo lần 2</t>
  </si>
  <si>
    <t>14/04/2012</t>
  </si>
  <si>
    <t>Mentor, Doanh nghiệp</t>
  </si>
  <si>
    <t>Nộp báo cáo lần 2 (slide)</t>
  </si>
  <si>
    <t>16/04/2012</t>
  </si>
  <si>
    <t>17/04/2012</t>
  </si>
  <si>
    <t>Nộp Capstone 2</t>
  </si>
  <si>
    <t>Phản biện kín Capstone 2</t>
  </si>
  <si>
    <t>16/05/2012</t>
  </si>
  <si>
    <t>Giảng viên CMU</t>
  </si>
  <si>
    <t>Khoa</t>
  </si>
  <si>
    <t>Bảo vệ Castone 2</t>
  </si>
  <si>
    <t>26/05/2012</t>
  </si>
  <si>
    <t>Hội đồng</t>
  </si>
  <si>
    <t>Kết thúc</t>
  </si>
  <si>
    <t>Trường</t>
  </si>
  <si>
    <t>Họp với mentor ít nhất 1 lần / tuần , 2 h họp/ lần</t>
  </si>
  <si>
    <t>01 tháng Khoa sẽ họp toàn bộ các nhóm 1 lần vào ngày cuối tuần của tuần cuối tháng/ hoặc đầu tháng</t>
  </si>
  <si>
    <t xml:space="preserve">   BỘ GIÁO DỤC &amp; ĐÀO TẠO</t>
  </si>
  <si>
    <t xml:space="preserve">   TRƯỜNG ĐHDL DUY TÂN</t>
  </si>
  <si>
    <t>MÃ SV</t>
  </si>
  <si>
    <t>HỌ</t>
  </si>
  <si>
    <t>TÊN</t>
  </si>
  <si>
    <t>LỚP</t>
  </si>
  <si>
    <t>Chế Thị Tú</t>
  </si>
  <si>
    <t>Uyên</t>
  </si>
  <si>
    <t>K14CMU_TTT1</t>
  </si>
  <si>
    <t>Phan Thị Hồng</t>
  </si>
  <si>
    <t>Dung</t>
  </si>
  <si>
    <t>Đỗ Hữu</t>
  </si>
  <si>
    <t>Phước</t>
  </si>
  <si>
    <t>Đinh Văn</t>
  </si>
  <si>
    <t>Huân</t>
  </si>
  <si>
    <t>Phạm Thị Ái</t>
  </si>
  <si>
    <t>Nhi</t>
  </si>
  <si>
    <t>Trương Thị Ngọc</t>
  </si>
  <si>
    <t>Hân</t>
  </si>
  <si>
    <t>Hồ Tá</t>
  </si>
  <si>
    <t>Đức</t>
  </si>
  <si>
    <t>Lê Nguyễn Bảo</t>
  </si>
  <si>
    <t>Quốc</t>
  </si>
  <si>
    <t>Nguyễn Thị Thanh</t>
  </si>
  <si>
    <t>Thủy</t>
  </si>
  <si>
    <t>Nguyễn Thị Xuân</t>
  </si>
  <si>
    <t>Trinh</t>
  </si>
  <si>
    <t>Nguyễn Đăng Hoài</t>
  </si>
  <si>
    <t>Chung</t>
  </si>
  <si>
    <t xml:space="preserve">Võ Quang </t>
  </si>
  <si>
    <t>Vinh</t>
  </si>
  <si>
    <t>Trần Phú</t>
  </si>
  <si>
    <t>Anh</t>
  </si>
  <si>
    <t>Nguyễn Hữu</t>
  </si>
  <si>
    <t>Phúc</t>
  </si>
  <si>
    <t>Đỗ Trần Viết</t>
  </si>
  <si>
    <t>Công</t>
  </si>
  <si>
    <t>Đoàn Thị Minh</t>
  </si>
  <si>
    <t>Hoàng</t>
  </si>
  <si>
    <t>Hoàng Thị Bích</t>
  </si>
  <si>
    <t>Thương</t>
  </si>
  <si>
    <t>Dương Thị Tường</t>
  </si>
  <si>
    <t>Vi</t>
  </si>
  <si>
    <t>Trần Tấn</t>
  </si>
  <si>
    <t>Vũ</t>
  </si>
  <si>
    <t>K14CMU_TTT2</t>
  </si>
  <si>
    <t>Phan Thị Bích</t>
  </si>
  <si>
    <t>Phương</t>
  </si>
  <si>
    <t>Lê Thị Lệ</t>
  </si>
  <si>
    <t>Trần Thị Huyền</t>
  </si>
  <si>
    <t>Trang</t>
  </si>
  <si>
    <t>Trần Xuân</t>
  </si>
  <si>
    <t>Cường</t>
  </si>
  <si>
    <t>Đỗ Thị Thu</t>
  </si>
  <si>
    <t>Hoài</t>
  </si>
  <si>
    <t>Phạm Thị Lệ</t>
  </si>
  <si>
    <t>Trình</t>
  </si>
  <si>
    <t>Ngô Thị Kiều</t>
  </si>
  <si>
    <t>Vương</t>
  </si>
  <si>
    <t>Phan Thị Hoàng</t>
  </si>
  <si>
    <t>Diệu</t>
  </si>
  <si>
    <t>Bùi Quang</t>
  </si>
  <si>
    <t>Thạnh</t>
  </si>
  <si>
    <t>Trương</t>
  </si>
  <si>
    <t>Hải</t>
  </si>
  <si>
    <t>Đặng Thị Thúy</t>
  </si>
  <si>
    <t>Hằng</t>
  </si>
  <si>
    <t>Nguyễn Thị Trà</t>
  </si>
  <si>
    <t>Linh</t>
  </si>
  <si>
    <t>Tô Thị</t>
  </si>
  <si>
    <t>Qúy</t>
  </si>
  <si>
    <t>Trần Anh</t>
  </si>
  <si>
    <t>Tài</t>
  </si>
  <si>
    <t>Lê Thành</t>
  </si>
  <si>
    <t>Bửu</t>
  </si>
  <si>
    <t>Trần Quốc</t>
  </si>
  <si>
    <t>Đại</t>
  </si>
  <si>
    <t>Nguyễn Thị Thu</t>
  </si>
  <si>
    <t>Hiền</t>
  </si>
  <si>
    <t>Võ Mai</t>
  </si>
  <si>
    <t>Hương</t>
  </si>
  <si>
    <t>Hồ Quyết</t>
  </si>
  <si>
    <t>Thắng</t>
  </si>
  <si>
    <t>Trần Đức</t>
  </si>
  <si>
    <t>Hạnh</t>
  </si>
  <si>
    <t>K14CMU_TPM1</t>
  </si>
  <si>
    <t>Trần Hoàng</t>
  </si>
  <si>
    <t>Tân</t>
  </si>
  <si>
    <t>Nguyễn Văn</t>
  </si>
  <si>
    <t>Ánh</t>
  </si>
  <si>
    <t>Huỳnh Tấn</t>
  </si>
  <si>
    <t>Chương</t>
  </si>
  <si>
    <t>Nguyễn Quốc</t>
  </si>
  <si>
    <t>Hùng</t>
  </si>
  <si>
    <t>Đỗ Bảo</t>
  </si>
  <si>
    <t xml:space="preserve">Lê Ngọc Phương </t>
  </si>
  <si>
    <t>Nam</t>
  </si>
  <si>
    <t>Phan Thanh</t>
  </si>
  <si>
    <t>Đoàn Văn</t>
  </si>
  <si>
    <t>Tăng</t>
  </si>
  <si>
    <t>Hồ Xuân</t>
  </si>
  <si>
    <t>Thành</t>
  </si>
  <si>
    <t>Lê Thị Cát</t>
  </si>
  <si>
    <t>Tường</t>
  </si>
  <si>
    <t>Lê Hoàng</t>
  </si>
  <si>
    <t>Nguyễn Tuấn</t>
  </si>
  <si>
    <t xml:space="preserve">Huỳnh Ngọc Thái </t>
  </si>
  <si>
    <t>Bình</t>
  </si>
  <si>
    <t>Dương Quang</t>
  </si>
  <si>
    <t>Đô</t>
  </si>
  <si>
    <t>Nguyễn Đình</t>
  </si>
  <si>
    <t>Doanh</t>
  </si>
  <si>
    <t>Nguyễn Trần Trung</t>
  </si>
  <si>
    <t>Hiếu</t>
  </si>
  <si>
    <t>Trương Như</t>
  </si>
  <si>
    <t>Huy</t>
  </si>
  <si>
    <t>Nguyễn Đặng</t>
  </si>
  <si>
    <t>Lộc</t>
  </si>
  <si>
    <t>Mai Quảng</t>
  </si>
  <si>
    <t>K14CMU_TPM2</t>
  </si>
  <si>
    <t>Nguyễn Trương Duy</t>
  </si>
  <si>
    <t>Phi</t>
  </si>
  <si>
    <t>Trịnh Văn</t>
  </si>
  <si>
    <t>Tấn</t>
  </si>
  <si>
    <t>Nguyễn Trần Hà</t>
  </si>
  <si>
    <t>Thanh</t>
  </si>
  <si>
    <t>Lê Thị Như</t>
  </si>
  <si>
    <t>Trúc</t>
  </si>
  <si>
    <t>Phạm Minh</t>
  </si>
  <si>
    <t>Trung</t>
  </si>
  <si>
    <t>Phan Quốc</t>
  </si>
  <si>
    <t>Hưng</t>
  </si>
  <si>
    <t>Đoàn Thế</t>
  </si>
  <si>
    <t>Bảo</t>
  </si>
  <si>
    <t>Đoàn Trung</t>
  </si>
  <si>
    <t>Phạm Văn</t>
  </si>
  <si>
    <t>Thực</t>
  </si>
  <si>
    <t>Lưu Thị Hoài</t>
  </si>
  <si>
    <t>Nguyễn Hải</t>
  </si>
  <si>
    <t>Giang</t>
  </si>
  <si>
    <t>Phan Văn</t>
  </si>
  <si>
    <t>Liệu</t>
  </si>
  <si>
    <t>Trần Văn</t>
  </si>
  <si>
    <t>Nhân</t>
  </si>
  <si>
    <t>Lê Đức</t>
  </si>
  <si>
    <t>Nghĩa</t>
  </si>
  <si>
    <t>Bùi Văn</t>
  </si>
  <si>
    <t>Vượng</t>
  </si>
  <si>
    <t>Định</t>
  </si>
  <si>
    <t>Trương Minh</t>
  </si>
  <si>
    <t>Tùng</t>
  </si>
  <si>
    <t>TÊN ĐỀ TÀI</t>
  </si>
  <si>
    <t>MENTOR 1</t>
  </si>
  <si>
    <t>MENTOR 2</t>
  </si>
  <si>
    <t>NHÓM</t>
  </si>
  <si>
    <t>GHI CHÚ</t>
  </si>
  <si>
    <t>NHÓM TRƯỞNG</t>
  </si>
  <si>
    <t>X</t>
  </si>
  <si>
    <t>QUY TRÌNH</t>
  </si>
  <si>
    <t>AUP (Agile Unified Process)</t>
  </si>
  <si>
    <t> ISO phiên bản 7.3-HD01/IT&amp;T-ISO</t>
  </si>
  <si>
    <t>x</t>
  </si>
  <si>
    <t>Nguyễn Đăng Quang Huy</t>
  </si>
  <si>
    <t>Scrum</t>
  </si>
  <si>
    <t>Nguyễn Tấn Huy (Fsoft)</t>
  </si>
  <si>
    <t>Nguyễn Đình Tuấn</t>
  </si>
  <si>
    <t>SL</t>
  </si>
  <si>
    <t>ĐIỂM THỰC TẬP</t>
  </si>
  <si>
    <t>ENCLAVE</t>
  </si>
  <si>
    <t>FPT</t>
  </si>
  <si>
    <t>LOGIGEAR</t>
  </si>
  <si>
    <t>TOÀN CẦU XANH</t>
  </si>
  <si>
    <t>PC3</t>
  </si>
  <si>
    <t>"Mobile Asset Tracking" for Enclave company</t>
  </si>
  <si>
    <t>Logigear</t>
  </si>
  <si>
    <t>VNPT</t>
  </si>
  <si>
    <t>DTT</t>
  </si>
  <si>
    <t>chưa đủ điều kiện</t>
  </si>
  <si>
    <t>Bộ Môn CMU</t>
  </si>
  <si>
    <t>Ths. Võ Văn Lường</t>
  </si>
  <si>
    <t>Khoa ĐTQT</t>
  </si>
  <si>
    <t>Ths. Nguyễn Đức Mận</t>
  </si>
  <si>
    <t>Bộ môn CMU</t>
  </si>
  <si>
    <t>Không được làm, nợ &gt;30%</t>
  </si>
  <si>
    <t>Nguyễn Quang Ánh</t>
  </si>
  <si>
    <t>TSPi</t>
  </si>
  <si>
    <t>XP</t>
  </si>
  <si>
    <t>Waterfall</t>
  </si>
  <si>
    <t>Game Caro trên nền tảng Android</t>
  </si>
  <si>
    <t>Yournamecard.com</t>
  </si>
  <si>
    <t>Daily report management</t>
  </si>
  <si>
    <t>Online course credit registry system</t>
  </si>
  <si>
    <t>Document management system</t>
  </si>
  <si>
    <t>Bug Tracking System</t>
  </si>
  <si>
    <t>Horse Race Betting management system</t>
  </si>
  <si>
    <t>Building Folk game "O an quan" on Android flatform</t>
  </si>
  <si>
    <t>Sale online website</t>
  </si>
  <si>
    <t>Project Management System</t>
  </si>
  <si>
    <t>Waterfall Win win</t>
  </si>
  <si>
    <t>Dashboard for timesheet applied flex technology project</t>
  </si>
  <si>
    <t>Customer supporting system for EVNCPC</t>
  </si>
  <si>
    <t>Remote smart door system</t>
  </si>
  <si>
    <t>Vietnam Travel Discovering</t>
  </si>
  <si>
    <t>Construction Material Selling Webiste</t>
  </si>
  <si>
    <t>Arrow Media Player</t>
  </si>
  <si>
    <t>TUẦN 32</t>
  </si>
  <si>
    <t>TUẦN 33</t>
  </si>
  <si>
    <t>TUẦN 34</t>
  </si>
  <si>
    <t>TUẦN 35</t>
  </si>
  <si>
    <t>TUẦN 36</t>
  </si>
  <si>
    <t>TUẦN 37</t>
  </si>
  <si>
    <t>TUẦN 38</t>
  </si>
  <si>
    <t>TUẦN 39</t>
  </si>
  <si>
    <t>TUẦN 40</t>
  </si>
  <si>
    <t>TUẦN 41</t>
  </si>
  <si>
    <t>Xác nhận của Mentor</t>
  </si>
  <si>
    <t>Xác nhận của Khoa</t>
  </si>
  <si>
    <t>BẢNG THEO DÕI QUÁ TRÌNH THỰC HIỆN CAPSTONE 2</t>
  </si>
  <si>
    <t>Địa điểm làm việc</t>
  </si>
  <si>
    <t>Thành viên có mặt (X)</t>
  </si>
  <si>
    <t>Số giờ làm việc</t>
  </si>
  <si>
    <t>Ngày làm việc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</si>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</sst>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[$-409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8"/>
      <color theme="1"/>
      <name val="Calibri"/>
      <family val="2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14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4" fontId="53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9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165" fontId="9" fillId="33" borderId="14" xfId="0" applyNumberFormat="1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" fontId="10" fillId="0" borderId="14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" fontId="55" fillId="0" borderId="14" xfId="0" applyNumberFormat="1" applyFont="1" applyFill="1" applyBorder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13" fillId="34" borderId="14" xfId="0" applyNumberFormat="1" applyFont="1" applyFill="1" applyBorder="1" applyAlignment="1">
      <alignment horizontal="center" vertical="center"/>
    </xf>
    <xf numFmtId="165" fontId="9" fillId="34" borderId="14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left" vertical="center"/>
    </xf>
    <xf numFmtId="2" fontId="10" fillId="34" borderId="13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/>
    </xf>
    <xf numFmtId="2" fontId="10" fillId="34" borderId="2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4" fontId="9" fillId="0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left" vertical="center"/>
    </xf>
    <xf numFmtId="0" fontId="9" fillId="34" borderId="24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2" fontId="10" fillId="34" borderId="13" xfId="0" applyNumberFormat="1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/>
    </xf>
    <xf numFmtId="1" fontId="10" fillId="34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vertical="center"/>
    </xf>
    <xf numFmtId="1" fontId="9" fillId="34" borderId="13" xfId="0" applyNumberFormat="1" applyFont="1" applyFill="1" applyBorder="1" applyAlignment="1">
      <alignment horizontal="center" vertical="center" wrapText="1"/>
    </xf>
    <xf numFmtId="2" fontId="9" fillId="34" borderId="13" xfId="0" applyNumberFormat="1" applyFont="1" applyFill="1" applyBorder="1" applyAlignment="1">
      <alignment horizontal="left" vertical="center" wrapText="1"/>
    </xf>
    <xf numFmtId="2" fontId="9" fillId="34" borderId="13" xfId="0" applyNumberFormat="1" applyFont="1" applyFill="1" applyBorder="1" applyAlignment="1">
      <alignment horizontal="center" vertical="center" wrapText="1"/>
    </xf>
    <xf numFmtId="1" fontId="9" fillId="34" borderId="22" xfId="0" applyNumberFormat="1" applyFont="1" applyFill="1" applyBorder="1" applyAlignment="1">
      <alignment horizontal="center" vertical="center" wrapText="1"/>
    </xf>
    <xf numFmtId="2" fontId="9" fillId="34" borderId="22" xfId="0" applyNumberFormat="1" applyFont="1" applyFill="1" applyBorder="1" applyAlignment="1">
      <alignment horizontal="left" vertical="center" wrapText="1"/>
    </xf>
    <xf numFmtId="2" fontId="9" fillId="34" borderId="2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0" fillId="33" borderId="19" xfId="0" applyNumberFormat="1" applyFont="1" applyFill="1" applyBorder="1" applyAlignment="1">
      <alignment horizontal="center" vertical="center" wrapText="1"/>
    </xf>
    <xf numFmtId="2" fontId="10" fillId="33" borderId="22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33" borderId="25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33" borderId="25" xfId="0" applyNumberFormat="1" applyFont="1" applyFill="1" applyBorder="1" applyAlignment="1">
      <alignment horizontal="center" vertical="center" wrapText="1" shrinkToFit="1"/>
    </xf>
    <xf numFmtId="2" fontId="10" fillId="33" borderId="22" xfId="0" applyNumberFormat="1" applyFont="1" applyFill="1" applyBorder="1" applyAlignment="1">
      <alignment horizontal="center" vertical="center" wrapText="1" shrinkToFit="1"/>
    </xf>
    <xf numFmtId="2" fontId="10" fillId="33" borderId="13" xfId="0" applyNumberFormat="1" applyFont="1" applyFill="1" applyBorder="1" applyAlignment="1">
      <alignment horizontal="center" vertical="center" wrapText="1" shrinkToFit="1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/>
    </xf>
    <xf numFmtId="0" fontId="56" fillId="36" borderId="26" xfId="0" applyFont="1" applyFill="1" applyBorder="1" applyAlignment="1">
      <alignment horizontal="center"/>
    </xf>
    <xf numFmtId="0" fontId="56" fillId="36" borderId="27" xfId="0" applyFont="1" applyFill="1" applyBorder="1" applyAlignment="1">
      <alignment horizontal="center"/>
    </xf>
    <xf numFmtId="0" fontId="56" fillId="36" borderId="15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57150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57150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114300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" name="Table26" displayName="Table26" ref="B2:G12" totalsRowShown="0">
  <autoFilter ref="B2:G12"/>
  <tableColumns count="6">
    <tableColumn id="1" name="STT"/>
    <tableColumn id="2" name="Công việc"/>
    <tableColumn id="3" name="Thời gian_x000A_bắt đầu"/>
    <tableColumn id="4" name="Thời gian _x000A_kết thúc"/>
    <tableColumn id="5" name="Người thực thi"/>
    <tableColumn id="6" name="Người duyệt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6"/>
  <sheetViews>
    <sheetView zoomScale="110" zoomScaleNormal="110" zoomScalePageLayoutView="0" workbookViewId="0" topLeftCell="A1">
      <pane xSplit="4" ySplit="6" topLeftCell="E1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39" sqref="B39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0.8515625" style="53" customWidth="1"/>
    <col min="4" max="4" width="7.00390625" style="53" bestFit="1" customWidth="1"/>
    <col min="5" max="5" width="12.7109375" style="25" bestFit="1" customWidth="1"/>
    <col min="6" max="6" width="3.140625" style="25" customWidth="1"/>
    <col min="7" max="7" width="4.00390625" style="25" customWidth="1"/>
    <col min="8" max="8" width="11.28125" style="25" customWidth="1"/>
    <col min="9" max="9" width="5.28125" style="25" customWidth="1"/>
    <col min="10" max="10" width="65.421875" style="25" customWidth="1"/>
    <col min="11" max="11" width="27.57421875" style="25" customWidth="1"/>
    <col min="12" max="12" width="19.421875" style="53" customWidth="1"/>
    <col min="13" max="13" width="18.00390625" style="53" customWidth="1"/>
    <col min="14" max="14" width="19.00390625" style="25" customWidth="1"/>
    <col min="15" max="248" width="9.140625" style="25" customWidth="1"/>
    <col min="249" max="249" width="4.28125" style="25" customWidth="1"/>
    <col min="250" max="250" width="8.57421875" style="25" customWidth="1"/>
    <col min="251" max="251" width="13.8515625" style="25" customWidth="1"/>
    <col min="252" max="252" width="6.57421875" style="25" customWidth="1"/>
    <col min="253" max="16384" width="9.421875" style="25" customWidth="1"/>
  </cols>
  <sheetData>
    <row r="1" spans="1:14" s="6" customFormat="1" ht="14.25">
      <c r="A1" s="107" t="s">
        <v>55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6" customFormat="1" ht="14.25">
      <c r="A2" s="107" t="s">
        <v>56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6" customFormat="1" ht="15" customHeight="1">
      <c r="A3" s="7"/>
      <c r="B3" s="7"/>
      <c r="C3" s="7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2:14" s="8" customFormat="1" ht="13.5">
      <c r="B4" s="9"/>
      <c r="C4" s="10"/>
      <c r="D4" s="9"/>
      <c r="E4" s="7"/>
      <c r="F4" s="7"/>
      <c r="G4" s="7"/>
      <c r="H4" s="7"/>
      <c r="I4" s="7"/>
      <c r="J4" s="7"/>
      <c r="K4" s="7"/>
      <c r="L4" s="9"/>
      <c r="M4" s="9"/>
      <c r="N4" s="9"/>
    </row>
    <row r="5" spans="1:20" s="41" customFormat="1" ht="13.5">
      <c r="A5" s="10"/>
      <c r="B5" s="38"/>
      <c r="C5" s="39"/>
      <c r="D5" s="40"/>
      <c r="K5" s="42"/>
      <c r="L5" s="43"/>
      <c r="M5" s="43"/>
      <c r="N5" s="42"/>
      <c r="O5" s="44"/>
      <c r="P5" s="44"/>
      <c r="Q5" s="44"/>
      <c r="R5" s="44"/>
      <c r="S5" s="44"/>
      <c r="T5" s="44"/>
    </row>
    <row r="6" spans="1:20" s="51" customFormat="1" ht="18.75" customHeight="1">
      <c r="A6" s="45" t="s">
        <v>0</v>
      </c>
      <c r="B6" s="45" t="s">
        <v>57</v>
      </c>
      <c r="C6" s="46" t="s">
        <v>58</v>
      </c>
      <c r="D6" s="47" t="s">
        <v>59</v>
      </c>
      <c r="E6" s="48" t="s">
        <v>60</v>
      </c>
      <c r="F6" s="45" t="s">
        <v>211</v>
      </c>
      <c r="G6" s="45" t="s">
        <v>209</v>
      </c>
      <c r="H6" s="45" t="s">
        <v>222</v>
      </c>
      <c r="I6" s="45" t="s">
        <v>221</v>
      </c>
      <c r="J6" s="45" t="s">
        <v>206</v>
      </c>
      <c r="K6" s="45" t="s">
        <v>213</v>
      </c>
      <c r="L6" s="45" t="s">
        <v>207</v>
      </c>
      <c r="M6" s="49" t="s">
        <v>208</v>
      </c>
      <c r="N6" s="45" t="s">
        <v>210</v>
      </c>
      <c r="O6" s="45"/>
      <c r="P6" s="50"/>
      <c r="Q6" s="50"/>
      <c r="R6" s="50"/>
      <c r="S6" s="50"/>
      <c r="T6" s="50"/>
    </row>
    <row r="7" spans="1:234" ht="12" customHeight="1">
      <c r="A7" s="11">
        <v>1</v>
      </c>
      <c r="B7" s="27">
        <v>142124461</v>
      </c>
      <c r="C7" s="28" t="s">
        <v>160</v>
      </c>
      <c r="D7" s="29" t="s">
        <v>87</v>
      </c>
      <c r="E7" s="30" t="s">
        <v>140</v>
      </c>
      <c r="F7" s="30"/>
      <c r="G7" s="27">
        <v>1</v>
      </c>
      <c r="H7" s="27" t="s">
        <v>223</v>
      </c>
      <c r="I7" s="27">
        <f>COUNTIF($G$7:$G$81,G7)</f>
        <v>5</v>
      </c>
      <c r="J7" s="57" t="s">
        <v>228</v>
      </c>
      <c r="K7" s="31" t="s">
        <v>214</v>
      </c>
      <c r="L7" s="32" t="s">
        <v>2</v>
      </c>
      <c r="M7" s="32" t="s">
        <v>3</v>
      </c>
      <c r="N7" s="109"/>
      <c r="O7" s="109" t="s">
        <v>212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</row>
    <row r="8" spans="1:234" ht="12" customHeight="1">
      <c r="A8" s="11">
        <v>2</v>
      </c>
      <c r="B8" s="26">
        <v>142144481</v>
      </c>
      <c r="C8" s="33" t="s">
        <v>74</v>
      </c>
      <c r="D8" s="34" t="s">
        <v>75</v>
      </c>
      <c r="E8" s="35" t="s">
        <v>63</v>
      </c>
      <c r="F8" s="35"/>
      <c r="G8" s="26">
        <v>1</v>
      </c>
      <c r="H8" s="36" t="s">
        <v>223</v>
      </c>
      <c r="I8" s="27"/>
      <c r="J8" s="57" t="s">
        <v>228</v>
      </c>
      <c r="K8" s="31" t="s">
        <v>214</v>
      </c>
      <c r="L8" s="32" t="s">
        <v>2</v>
      </c>
      <c r="M8" s="37" t="s">
        <v>3</v>
      </c>
      <c r="N8" s="110"/>
      <c r="O8" s="11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</row>
    <row r="9" spans="1:236" ht="12" customHeight="1">
      <c r="A9" s="11">
        <v>3</v>
      </c>
      <c r="B9" s="26">
        <v>142144557</v>
      </c>
      <c r="C9" s="33" t="s">
        <v>88</v>
      </c>
      <c r="D9" s="34" t="s">
        <v>89</v>
      </c>
      <c r="E9" s="35" t="s">
        <v>63</v>
      </c>
      <c r="F9" s="35"/>
      <c r="G9" s="26">
        <v>1</v>
      </c>
      <c r="H9" s="36" t="s">
        <v>223</v>
      </c>
      <c r="I9" s="27"/>
      <c r="J9" s="57" t="s">
        <v>228</v>
      </c>
      <c r="K9" s="31" t="s">
        <v>214</v>
      </c>
      <c r="L9" s="32" t="s">
        <v>2</v>
      </c>
      <c r="M9" s="37" t="s">
        <v>3</v>
      </c>
      <c r="N9" s="110"/>
      <c r="O9" s="11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2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4"/>
      <c r="IB9" s="24"/>
    </row>
    <row r="10" spans="1:236" ht="12" customHeight="1">
      <c r="A10" s="11">
        <v>4</v>
      </c>
      <c r="B10" s="26">
        <v>142124477</v>
      </c>
      <c r="C10" s="33" t="s">
        <v>179</v>
      </c>
      <c r="D10" s="34" t="s">
        <v>180</v>
      </c>
      <c r="E10" s="35" t="s">
        <v>174</v>
      </c>
      <c r="F10" s="35"/>
      <c r="G10" s="26">
        <v>1</v>
      </c>
      <c r="H10" s="36" t="s">
        <v>223</v>
      </c>
      <c r="I10" s="27"/>
      <c r="J10" s="57" t="s">
        <v>228</v>
      </c>
      <c r="K10" s="31" t="s">
        <v>214</v>
      </c>
      <c r="L10" s="32" t="s">
        <v>2</v>
      </c>
      <c r="M10" s="37" t="s">
        <v>3</v>
      </c>
      <c r="N10" s="110"/>
      <c r="O10" s="11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4"/>
      <c r="IB10" s="24"/>
    </row>
    <row r="11" spans="1:236" ht="12" customHeight="1">
      <c r="A11" s="11">
        <v>5</v>
      </c>
      <c r="B11" s="26">
        <v>142332263</v>
      </c>
      <c r="C11" s="33" t="s">
        <v>110</v>
      </c>
      <c r="D11" s="34" t="s">
        <v>111</v>
      </c>
      <c r="E11" s="35" t="s">
        <v>100</v>
      </c>
      <c r="F11" s="35" t="s">
        <v>212</v>
      </c>
      <c r="G11" s="26">
        <v>1</v>
      </c>
      <c r="H11" s="36" t="s">
        <v>223</v>
      </c>
      <c r="I11" s="27"/>
      <c r="J11" s="57" t="s">
        <v>228</v>
      </c>
      <c r="K11" s="31" t="s">
        <v>214</v>
      </c>
      <c r="L11" s="32" t="s">
        <v>2</v>
      </c>
      <c r="M11" s="37" t="s">
        <v>3</v>
      </c>
      <c r="N11" s="111"/>
      <c r="O11" s="11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2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4"/>
      <c r="IB11" s="24"/>
    </row>
    <row r="12" spans="1:234" ht="12" customHeight="1">
      <c r="A12" s="11">
        <v>6</v>
      </c>
      <c r="B12" s="11">
        <v>142121050</v>
      </c>
      <c r="C12" s="12" t="s">
        <v>64</v>
      </c>
      <c r="D12" s="13" t="s">
        <v>65</v>
      </c>
      <c r="E12" s="14" t="s">
        <v>63</v>
      </c>
      <c r="F12" s="14"/>
      <c r="G12" s="11">
        <v>2</v>
      </c>
      <c r="H12" s="15" t="s">
        <v>224</v>
      </c>
      <c r="I12" s="16">
        <f>COUNTIF($G$7:$G$81,G12)</f>
        <v>4</v>
      </c>
      <c r="J12" s="56" t="s">
        <v>243</v>
      </c>
      <c r="K12" s="17" t="s">
        <v>241</v>
      </c>
      <c r="L12" s="18" t="s">
        <v>4</v>
      </c>
      <c r="M12" s="19" t="s">
        <v>219</v>
      </c>
      <c r="N12" s="112"/>
      <c r="O12" s="11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</row>
    <row r="13" spans="1:236" ht="12" customHeight="1">
      <c r="A13" s="11">
        <v>7</v>
      </c>
      <c r="B13" s="11">
        <v>142352359</v>
      </c>
      <c r="C13" s="12" t="s">
        <v>118</v>
      </c>
      <c r="D13" s="13" t="s">
        <v>119</v>
      </c>
      <c r="E13" s="14" t="s">
        <v>100</v>
      </c>
      <c r="F13" s="14" t="s">
        <v>216</v>
      </c>
      <c r="G13" s="11">
        <v>2</v>
      </c>
      <c r="H13" s="15" t="s">
        <v>224</v>
      </c>
      <c r="I13" s="16"/>
      <c r="J13" s="56" t="s">
        <v>243</v>
      </c>
      <c r="K13" s="17" t="s">
        <v>241</v>
      </c>
      <c r="L13" s="18" t="s">
        <v>4</v>
      </c>
      <c r="M13" s="19" t="s">
        <v>219</v>
      </c>
      <c r="N13" s="113"/>
      <c r="O13" s="11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2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4"/>
      <c r="IB13" s="24"/>
    </row>
    <row r="14" spans="1:236" ht="12" customHeight="1">
      <c r="A14" s="11">
        <v>8</v>
      </c>
      <c r="B14" s="11">
        <v>142352391</v>
      </c>
      <c r="C14" s="12" t="s">
        <v>122</v>
      </c>
      <c r="D14" s="13" t="s">
        <v>123</v>
      </c>
      <c r="E14" s="14" t="s">
        <v>100</v>
      </c>
      <c r="F14" s="14"/>
      <c r="G14" s="11">
        <v>2</v>
      </c>
      <c r="H14" s="15" t="s">
        <v>224</v>
      </c>
      <c r="I14" s="16"/>
      <c r="J14" s="56" t="s">
        <v>243</v>
      </c>
      <c r="K14" s="17" t="s">
        <v>241</v>
      </c>
      <c r="L14" s="18" t="s">
        <v>4</v>
      </c>
      <c r="M14" s="19" t="s">
        <v>219</v>
      </c>
      <c r="N14" s="113"/>
      <c r="O14" s="11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4"/>
      <c r="IB14" s="24"/>
    </row>
    <row r="15" spans="1:236" ht="12" customHeight="1">
      <c r="A15" s="11">
        <v>9</v>
      </c>
      <c r="B15" s="11">
        <v>142522878</v>
      </c>
      <c r="C15" s="12" t="s">
        <v>136</v>
      </c>
      <c r="D15" s="13" t="s">
        <v>137</v>
      </c>
      <c r="E15" s="14" t="s">
        <v>100</v>
      </c>
      <c r="F15" s="14"/>
      <c r="G15" s="11">
        <v>2</v>
      </c>
      <c r="H15" s="15" t="s">
        <v>224</v>
      </c>
      <c r="I15" s="16"/>
      <c r="J15" s="56" t="s">
        <v>243</v>
      </c>
      <c r="K15" s="17" t="s">
        <v>241</v>
      </c>
      <c r="L15" s="18" t="s">
        <v>4</v>
      </c>
      <c r="M15" s="19" t="s">
        <v>219</v>
      </c>
      <c r="N15" s="114"/>
      <c r="O15" s="114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2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4"/>
      <c r="IB15" s="24"/>
    </row>
    <row r="16" spans="1:234" ht="12" customHeight="1">
      <c r="A16" s="11">
        <v>10</v>
      </c>
      <c r="B16" s="26">
        <v>142522650</v>
      </c>
      <c r="C16" s="33" t="s">
        <v>130</v>
      </c>
      <c r="D16" s="34" t="s">
        <v>131</v>
      </c>
      <c r="E16" s="35" t="s">
        <v>100</v>
      </c>
      <c r="F16" s="35"/>
      <c r="G16" s="26">
        <v>3</v>
      </c>
      <c r="H16" s="36" t="s">
        <v>224</v>
      </c>
      <c r="I16" s="27">
        <f>COUNTIF($G$7:$G$81,G16)</f>
        <v>4</v>
      </c>
      <c r="J16" s="57" t="s">
        <v>259</v>
      </c>
      <c r="K16" s="31" t="s">
        <v>218</v>
      </c>
      <c r="L16" s="32" t="s">
        <v>24</v>
      </c>
      <c r="M16" s="37" t="s">
        <v>25</v>
      </c>
      <c r="N16" s="115"/>
      <c r="O16" s="115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</row>
    <row r="17" spans="1:236" ht="12" customHeight="1">
      <c r="A17" s="11">
        <v>11</v>
      </c>
      <c r="B17" s="26">
        <v>142322024</v>
      </c>
      <c r="C17" s="33" t="s">
        <v>101</v>
      </c>
      <c r="D17" s="34" t="s">
        <v>102</v>
      </c>
      <c r="E17" s="35" t="s">
        <v>100</v>
      </c>
      <c r="F17" s="35"/>
      <c r="G17" s="26">
        <v>3</v>
      </c>
      <c r="H17" s="36" t="s">
        <v>224</v>
      </c>
      <c r="I17" s="27"/>
      <c r="J17" s="57" t="s">
        <v>259</v>
      </c>
      <c r="K17" s="31" t="s">
        <v>218</v>
      </c>
      <c r="L17" s="32" t="s">
        <v>24</v>
      </c>
      <c r="M17" s="37" t="s">
        <v>25</v>
      </c>
      <c r="N17" s="110"/>
      <c r="O17" s="110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2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4"/>
      <c r="IB17" s="24"/>
    </row>
    <row r="18" spans="1:236" ht="12" customHeight="1">
      <c r="A18" s="11">
        <v>12</v>
      </c>
      <c r="B18" s="26">
        <v>142322069</v>
      </c>
      <c r="C18" s="33" t="s">
        <v>103</v>
      </c>
      <c r="D18" s="34" t="s">
        <v>79</v>
      </c>
      <c r="E18" s="35" t="s">
        <v>100</v>
      </c>
      <c r="F18" s="35"/>
      <c r="G18" s="26">
        <v>3</v>
      </c>
      <c r="H18" s="36" t="s">
        <v>224</v>
      </c>
      <c r="I18" s="27"/>
      <c r="J18" s="57" t="s">
        <v>259</v>
      </c>
      <c r="K18" s="31" t="s">
        <v>218</v>
      </c>
      <c r="L18" s="32" t="s">
        <v>24</v>
      </c>
      <c r="M18" s="37" t="s">
        <v>25</v>
      </c>
      <c r="N18" s="110"/>
      <c r="O18" s="1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4"/>
      <c r="IB18" s="24"/>
    </row>
    <row r="19" spans="1:236" ht="12" customHeight="1">
      <c r="A19" s="11">
        <v>13</v>
      </c>
      <c r="B19" s="26">
        <v>142332134</v>
      </c>
      <c r="C19" s="33" t="s">
        <v>68</v>
      </c>
      <c r="D19" s="34" t="s">
        <v>203</v>
      </c>
      <c r="E19" s="35" t="s">
        <v>174</v>
      </c>
      <c r="F19" s="35"/>
      <c r="G19" s="26">
        <v>3</v>
      </c>
      <c r="H19" s="36" t="s">
        <v>224</v>
      </c>
      <c r="I19" s="27"/>
      <c r="J19" s="57" t="s">
        <v>259</v>
      </c>
      <c r="K19" s="31" t="s">
        <v>218</v>
      </c>
      <c r="L19" s="32" t="s">
        <v>24</v>
      </c>
      <c r="M19" s="37" t="s">
        <v>25</v>
      </c>
      <c r="N19" s="111"/>
      <c r="O19" s="11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4"/>
      <c r="IB19" s="24"/>
    </row>
    <row r="20" spans="1:234" ht="12" customHeight="1">
      <c r="A20" s="11">
        <v>14</v>
      </c>
      <c r="B20" s="11">
        <v>142131131</v>
      </c>
      <c r="C20" s="12" t="s">
        <v>189</v>
      </c>
      <c r="D20" s="13" t="s">
        <v>168</v>
      </c>
      <c r="E20" s="14" t="s">
        <v>174</v>
      </c>
      <c r="F20" s="14" t="s">
        <v>216</v>
      </c>
      <c r="G20" s="11">
        <v>4</v>
      </c>
      <c r="H20" s="15" t="s">
        <v>227</v>
      </c>
      <c r="I20" s="16">
        <f>COUNTIF($G$7:$G$81,G20)</f>
        <v>4</v>
      </c>
      <c r="J20" s="58" t="s">
        <v>255</v>
      </c>
      <c r="K20" s="17" t="s">
        <v>215</v>
      </c>
      <c r="L20" s="18" t="s">
        <v>7</v>
      </c>
      <c r="M20" s="19"/>
      <c r="N20" s="112"/>
      <c r="O20" s="11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</row>
    <row r="21" spans="1:234" ht="12" customHeight="1">
      <c r="A21" s="11">
        <v>15</v>
      </c>
      <c r="B21" s="11">
        <v>142311701</v>
      </c>
      <c r="C21" s="12" t="s">
        <v>195</v>
      </c>
      <c r="D21" s="13" t="s">
        <v>196</v>
      </c>
      <c r="E21" s="14" t="s">
        <v>174</v>
      </c>
      <c r="F21" s="14"/>
      <c r="G21" s="11">
        <v>4</v>
      </c>
      <c r="H21" s="15" t="s">
        <v>224</v>
      </c>
      <c r="I21" s="16"/>
      <c r="J21" s="58" t="s">
        <v>255</v>
      </c>
      <c r="K21" s="17" t="s">
        <v>215</v>
      </c>
      <c r="L21" s="18" t="s">
        <v>7</v>
      </c>
      <c r="M21" s="19"/>
      <c r="N21" s="113"/>
      <c r="O21" s="113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</row>
    <row r="22" spans="1:234" ht="12" customHeight="1">
      <c r="A22" s="11">
        <v>16</v>
      </c>
      <c r="B22" s="11">
        <v>142211287</v>
      </c>
      <c r="C22" s="12" t="s">
        <v>190</v>
      </c>
      <c r="D22" s="13" t="s">
        <v>191</v>
      </c>
      <c r="E22" s="14" t="s">
        <v>174</v>
      </c>
      <c r="F22" s="14"/>
      <c r="G22" s="11">
        <v>4</v>
      </c>
      <c r="H22" s="15" t="s">
        <v>227</v>
      </c>
      <c r="I22" s="16"/>
      <c r="J22" s="58" t="s">
        <v>255</v>
      </c>
      <c r="K22" s="17" t="s">
        <v>215</v>
      </c>
      <c r="L22" s="18" t="s">
        <v>7</v>
      </c>
      <c r="M22" s="19"/>
      <c r="N22" s="113"/>
      <c r="O22" s="113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</row>
    <row r="23" spans="1:234" ht="12" customHeight="1">
      <c r="A23" s="11">
        <v>17</v>
      </c>
      <c r="B23" s="11">
        <v>142311819</v>
      </c>
      <c r="C23" s="12" t="s">
        <v>94</v>
      </c>
      <c r="D23" s="13" t="s">
        <v>95</v>
      </c>
      <c r="E23" s="14" t="s">
        <v>63</v>
      </c>
      <c r="F23" s="14"/>
      <c r="G23" s="11">
        <v>4</v>
      </c>
      <c r="H23" s="15"/>
      <c r="I23" s="16"/>
      <c r="J23" s="58" t="s">
        <v>255</v>
      </c>
      <c r="K23" s="17" t="s">
        <v>215</v>
      </c>
      <c r="L23" s="18" t="s">
        <v>7</v>
      </c>
      <c r="M23" s="19"/>
      <c r="N23" s="114"/>
      <c r="O23" s="114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2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</row>
    <row r="24" spans="1:236" ht="12" customHeight="1">
      <c r="A24" s="11">
        <v>18</v>
      </c>
      <c r="B24" s="26">
        <v>142124463</v>
      </c>
      <c r="C24" s="33" t="s">
        <v>163</v>
      </c>
      <c r="D24" s="34" t="s">
        <v>164</v>
      </c>
      <c r="E24" s="35" t="s">
        <v>140</v>
      </c>
      <c r="F24" s="35"/>
      <c r="G24" s="26">
        <v>5</v>
      </c>
      <c r="H24" s="36"/>
      <c r="I24" s="27">
        <f>COUNTIF($G$7:$G$81,G24)</f>
        <v>5</v>
      </c>
      <c r="J24" s="57" t="s">
        <v>247</v>
      </c>
      <c r="K24" s="31" t="s">
        <v>241</v>
      </c>
      <c r="L24" s="32" t="s">
        <v>8</v>
      </c>
      <c r="M24" s="37" t="s">
        <v>15</v>
      </c>
      <c r="N24" s="119"/>
      <c r="O24" s="119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2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4"/>
      <c r="IB24" s="24"/>
    </row>
    <row r="25" spans="1:234" ht="12" customHeight="1">
      <c r="A25" s="11">
        <v>19</v>
      </c>
      <c r="B25" s="26">
        <v>142124464</v>
      </c>
      <c r="C25" s="33" t="s">
        <v>165</v>
      </c>
      <c r="D25" s="34" t="s">
        <v>166</v>
      </c>
      <c r="E25" s="35" t="s">
        <v>140</v>
      </c>
      <c r="F25" s="35" t="s">
        <v>216</v>
      </c>
      <c r="G25" s="26">
        <v>5</v>
      </c>
      <c r="H25" s="36"/>
      <c r="I25" s="27"/>
      <c r="J25" s="57" t="s">
        <v>247</v>
      </c>
      <c r="K25" s="31" t="s">
        <v>241</v>
      </c>
      <c r="L25" s="32" t="s">
        <v>8</v>
      </c>
      <c r="M25" s="37" t="s">
        <v>15</v>
      </c>
      <c r="N25" s="120"/>
      <c r="O25" s="1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</row>
    <row r="26" spans="1:236" ht="12" customHeight="1">
      <c r="A26" s="11">
        <v>20</v>
      </c>
      <c r="B26" s="26">
        <v>142121058</v>
      </c>
      <c r="C26" s="33" t="s">
        <v>147</v>
      </c>
      <c r="D26" s="34" t="s">
        <v>148</v>
      </c>
      <c r="E26" s="35" t="s">
        <v>140</v>
      </c>
      <c r="F26" s="35"/>
      <c r="G26" s="26">
        <v>5</v>
      </c>
      <c r="H26" s="36"/>
      <c r="I26" s="27"/>
      <c r="J26" s="57" t="s">
        <v>247</v>
      </c>
      <c r="K26" s="31" t="s">
        <v>241</v>
      </c>
      <c r="L26" s="32" t="s">
        <v>8</v>
      </c>
      <c r="M26" s="37" t="s">
        <v>15</v>
      </c>
      <c r="N26" s="120"/>
      <c r="O26" s="120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2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4"/>
      <c r="IB26" s="24"/>
    </row>
    <row r="27" spans="1:236" ht="12" customHeight="1">
      <c r="A27" s="11">
        <v>21</v>
      </c>
      <c r="B27" s="26">
        <v>142121089</v>
      </c>
      <c r="C27" s="33" t="s">
        <v>152</v>
      </c>
      <c r="D27" s="34" t="s">
        <v>127</v>
      </c>
      <c r="E27" s="35" t="s">
        <v>140</v>
      </c>
      <c r="F27" s="35"/>
      <c r="G27" s="26">
        <v>5</v>
      </c>
      <c r="H27" s="36"/>
      <c r="I27" s="27"/>
      <c r="J27" s="57" t="s">
        <v>247</v>
      </c>
      <c r="K27" s="31" t="s">
        <v>241</v>
      </c>
      <c r="L27" s="32" t="s">
        <v>8</v>
      </c>
      <c r="M27" s="37" t="s">
        <v>15</v>
      </c>
      <c r="N27" s="120"/>
      <c r="O27" s="1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4"/>
      <c r="IB27" s="24"/>
    </row>
    <row r="28" spans="1:236" ht="12" customHeight="1">
      <c r="A28" s="11">
        <v>22</v>
      </c>
      <c r="B28" s="26">
        <v>142342322</v>
      </c>
      <c r="C28" s="33" t="s">
        <v>116</v>
      </c>
      <c r="D28" s="34" t="s">
        <v>117</v>
      </c>
      <c r="E28" s="35" t="s">
        <v>100</v>
      </c>
      <c r="F28" s="35"/>
      <c r="G28" s="26">
        <v>5</v>
      </c>
      <c r="H28" s="36"/>
      <c r="I28" s="27"/>
      <c r="J28" s="57" t="s">
        <v>247</v>
      </c>
      <c r="K28" s="31" t="s">
        <v>241</v>
      </c>
      <c r="L28" s="32" t="s">
        <v>8</v>
      </c>
      <c r="M28" s="37" t="s">
        <v>15</v>
      </c>
      <c r="N28" s="121"/>
      <c r="O28" s="1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2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4"/>
      <c r="IB28" s="24"/>
    </row>
    <row r="29" spans="1:234" ht="12" customHeight="1">
      <c r="A29" s="11">
        <v>23</v>
      </c>
      <c r="B29" s="11">
        <v>142144489</v>
      </c>
      <c r="C29" s="12" t="s">
        <v>86</v>
      </c>
      <c r="D29" s="13" t="s">
        <v>87</v>
      </c>
      <c r="E29" s="14" t="s">
        <v>63</v>
      </c>
      <c r="F29" s="14"/>
      <c r="G29" s="11">
        <v>6</v>
      </c>
      <c r="H29" s="15"/>
      <c r="I29" s="16">
        <f>COUNTIF($G$7:$G$81,G29)</f>
        <v>5</v>
      </c>
      <c r="J29" s="58" t="s">
        <v>258</v>
      </c>
      <c r="K29" s="17"/>
      <c r="L29" s="52" t="s">
        <v>12</v>
      </c>
      <c r="M29" s="19" t="s">
        <v>13</v>
      </c>
      <c r="N29" s="112"/>
      <c r="O29" s="11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2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</row>
    <row r="30" spans="1:236" ht="12" customHeight="1">
      <c r="A30" s="11">
        <v>24</v>
      </c>
      <c r="B30" s="11">
        <v>142144485</v>
      </c>
      <c r="C30" s="12" t="s">
        <v>82</v>
      </c>
      <c r="D30" s="13" t="s">
        <v>83</v>
      </c>
      <c r="E30" s="14" t="s">
        <v>63</v>
      </c>
      <c r="F30" s="14"/>
      <c r="G30" s="11">
        <v>6</v>
      </c>
      <c r="H30" s="15"/>
      <c r="I30" s="16"/>
      <c r="J30" s="58" t="s">
        <v>258</v>
      </c>
      <c r="K30" s="17"/>
      <c r="L30" s="52" t="s">
        <v>12</v>
      </c>
      <c r="M30" s="19" t="s">
        <v>13</v>
      </c>
      <c r="N30" s="113"/>
      <c r="O30" s="113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4"/>
      <c r="IB30" s="24"/>
    </row>
    <row r="31" spans="1:236" ht="12" customHeight="1">
      <c r="A31" s="11">
        <v>25</v>
      </c>
      <c r="B31" s="11">
        <v>142144482</v>
      </c>
      <c r="C31" s="12" t="s">
        <v>76</v>
      </c>
      <c r="D31" s="13" t="s">
        <v>77</v>
      </c>
      <c r="E31" s="14" t="s">
        <v>63</v>
      </c>
      <c r="F31" s="14" t="s">
        <v>216</v>
      </c>
      <c r="G31" s="11">
        <v>6</v>
      </c>
      <c r="H31" s="15" t="s">
        <v>225</v>
      </c>
      <c r="I31" s="16"/>
      <c r="J31" s="58" t="s">
        <v>258</v>
      </c>
      <c r="K31" s="17" t="s">
        <v>241</v>
      </c>
      <c r="L31" s="52" t="s">
        <v>12</v>
      </c>
      <c r="M31" s="19" t="s">
        <v>13</v>
      </c>
      <c r="N31" s="113"/>
      <c r="O31" s="113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4"/>
      <c r="IB31" s="24"/>
    </row>
    <row r="32" spans="1:236" ht="12" customHeight="1">
      <c r="A32" s="11">
        <v>26</v>
      </c>
      <c r="B32" s="11">
        <v>142311881</v>
      </c>
      <c r="C32" s="12" t="s">
        <v>96</v>
      </c>
      <c r="D32" s="13" t="s">
        <v>97</v>
      </c>
      <c r="E32" s="14" t="s">
        <v>63</v>
      </c>
      <c r="F32" s="14"/>
      <c r="G32" s="11">
        <v>6</v>
      </c>
      <c r="H32" s="15"/>
      <c r="I32" s="16"/>
      <c r="J32" s="58" t="s">
        <v>258</v>
      </c>
      <c r="K32" s="17"/>
      <c r="L32" s="52" t="s">
        <v>12</v>
      </c>
      <c r="M32" s="19" t="s">
        <v>13</v>
      </c>
      <c r="N32" s="113"/>
      <c r="O32" s="11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2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4"/>
      <c r="IB32" s="24"/>
    </row>
    <row r="33" spans="1:234" ht="12" customHeight="1">
      <c r="A33" s="11">
        <v>27</v>
      </c>
      <c r="B33" s="11">
        <v>142352428</v>
      </c>
      <c r="C33" s="12" t="s">
        <v>126</v>
      </c>
      <c r="D33" s="13" t="s">
        <v>127</v>
      </c>
      <c r="E33" s="14" t="s">
        <v>100</v>
      </c>
      <c r="F33" s="14"/>
      <c r="G33" s="11">
        <v>6</v>
      </c>
      <c r="H33" s="15" t="s">
        <v>225</v>
      </c>
      <c r="I33" s="16"/>
      <c r="J33" s="58" t="s">
        <v>258</v>
      </c>
      <c r="K33" s="17"/>
      <c r="L33" s="52" t="s">
        <v>12</v>
      </c>
      <c r="M33" s="19" t="s">
        <v>13</v>
      </c>
      <c r="N33" s="114"/>
      <c r="O33" s="114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2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</row>
    <row r="34" spans="1:236" ht="12" customHeight="1">
      <c r="A34" s="11">
        <v>28</v>
      </c>
      <c r="B34" s="26">
        <v>142251491</v>
      </c>
      <c r="C34" s="33" t="s">
        <v>92</v>
      </c>
      <c r="D34" s="34" t="s">
        <v>93</v>
      </c>
      <c r="E34" s="35" t="s">
        <v>63</v>
      </c>
      <c r="F34" s="35"/>
      <c r="G34" s="26">
        <v>7</v>
      </c>
      <c r="H34" s="36"/>
      <c r="I34" s="27">
        <f>COUNTIF($G$7:$G$81,G34)</f>
        <v>4</v>
      </c>
      <c r="J34" s="57" t="s">
        <v>256</v>
      </c>
      <c r="K34" s="31" t="s">
        <v>218</v>
      </c>
      <c r="L34" s="32" t="s">
        <v>14</v>
      </c>
      <c r="M34" s="37" t="s">
        <v>220</v>
      </c>
      <c r="N34" s="115"/>
      <c r="O34" s="115" t="s">
        <v>212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2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4"/>
      <c r="IB34" s="24"/>
    </row>
    <row r="35" spans="1:236" ht="12" customHeight="1">
      <c r="A35" s="11">
        <v>29</v>
      </c>
      <c r="B35" s="26">
        <v>142124466</v>
      </c>
      <c r="C35" s="33" t="s">
        <v>68</v>
      </c>
      <c r="D35" s="34" t="s">
        <v>69</v>
      </c>
      <c r="E35" s="35" t="s">
        <v>63</v>
      </c>
      <c r="F35" s="35" t="s">
        <v>216</v>
      </c>
      <c r="G35" s="26">
        <v>7</v>
      </c>
      <c r="H35" s="36" t="s">
        <v>224</v>
      </c>
      <c r="I35" s="27"/>
      <c r="J35" s="57" t="s">
        <v>256</v>
      </c>
      <c r="K35" s="31" t="s">
        <v>218</v>
      </c>
      <c r="L35" s="32" t="s">
        <v>14</v>
      </c>
      <c r="M35" s="37" t="s">
        <v>220</v>
      </c>
      <c r="N35" s="110"/>
      <c r="O35" s="11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2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4"/>
      <c r="IB35" s="24"/>
    </row>
    <row r="36" spans="1:236" ht="12" customHeight="1">
      <c r="A36" s="11">
        <v>30</v>
      </c>
      <c r="B36" s="26">
        <v>142121078</v>
      </c>
      <c r="C36" s="33" t="s">
        <v>66</v>
      </c>
      <c r="D36" s="34" t="s">
        <v>67</v>
      </c>
      <c r="E36" s="35" t="s">
        <v>63</v>
      </c>
      <c r="F36" s="35"/>
      <c r="G36" s="26">
        <v>7</v>
      </c>
      <c r="H36" s="36"/>
      <c r="I36" s="27"/>
      <c r="J36" s="57" t="s">
        <v>256</v>
      </c>
      <c r="K36" s="31" t="s">
        <v>218</v>
      </c>
      <c r="L36" s="32" t="s">
        <v>14</v>
      </c>
      <c r="M36" s="37" t="s">
        <v>220</v>
      </c>
      <c r="N36" s="110"/>
      <c r="O36" s="110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2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4"/>
      <c r="IB36" s="24"/>
    </row>
    <row r="37" spans="1:236" ht="12" customHeight="1">
      <c r="A37" s="11">
        <v>31</v>
      </c>
      <c r="B37" s="26">
        <v>142121096</v>
      </c>
      <c r="C37" s="33" t="s">
        <v>153</v>
      </c>
      <c r="D37" s="34" t="s">
        <v>154</v>
      </c>
      <c r="E37" s="35" t="s">
        <v>140</v>
      </c>
      <c r="F37" s="35"/>
      <c r="G37" s="26">
        <v>7</v>
      </c>
      <c r="H37" s="36" t="s">
        <v>225</v>
      </c>
      <c r="I37" s="27"/>
      <c r="J37" s="57" t="s">
        <v>256</v>
      </c>
      <c r="K37" s="31" t="s">
        <v>218</v>
      </c>
      <c r="L37" s="32" t="s">
        <v>14</v>
      </c>
      <c r="M37" s="37" t="s">
        <v>220</v>
      </c>
      <c r="N37" s="110"/>
      <c r="O37" s="110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2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4"/>
      <c r="IB37" s="24"/>
    </row>
    <row r="38" spans="1:236" ht="12" customHeight="1">
      <c r="A38" s="11">
        <v>32</v>
      </c>
      <c r="B38" s="11">
        <v>142121042</v>
      </c>
      <c r="C38" s="12" t="s">
        <v>143</v>
      </c>
      <c r="D38" s="13" t="s">
        <v>144</v>
      </c>
      <c r="E38" s="14" t="s">
        <v>140</v>
      </c>
      <c r="F38" s="14"/>
      <c r="G38" s="11">
        <v>8</v>
      </c>
      <c r="H38" s="15" t="s">
        <v>224</v>
      </c>
      <c r="I38" s="16">
        <f>COUNTIF($G$7:$G$81,G38)</f>
        <v>4</v>
      </c>
      <c r="J38" s="58" t="s">
        <v>249</v>
      </c>
      <c r="K38" s="17" t="s">
        <v>218</v>
      </c>
      <c r="L38" s="18" t="s">
        <v>20</v>
      </c>
      <c r="M38" s="19" t="s">
        <v>21</v>
      </c>
      <c r="N38" s="116"/>
      <c r="O38" s="116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2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4"/>
      <c r="IB38" s="24"/>
    </row>
    <row r="39" spans="1:236" ht="12" customHeight="1">
      <c r="A39" s="11">
        <v>33</v>
      </c>
      <c r="B39" s="11" t="s">
        <v>277</v>
      </c>
      <c r="C39" s="12" t="s">
        <v>167</v>
      </c>
      <c r="D39" s="13" t="s">
        <v>168</v>
      </c>
      <c r="E39" s="14" t="s">
        <v>140</v>
      </c>
      <c r="F39" s="14"/>
      <c r="G39" s="11">
        <v>8</v>
      </c>
      <c r="H39" s="15" t="s">
        <v>224</v>
      </c>
      <c r="I39" s="16"/>
      <c r="J39" s="58" t="s">
        <v>249</v>
      </c>
      <c r="K39" s="17" t="s">
        <v>218</v>
      </c>
      <c r="L39" s="18" t="s">
        <v>20</v>
      </c>
      <c r="M39" s="19" t="s">
        <v>21</v>
      </c>
      <c r="N39" s="117"/>
      <c r="O39" s="117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2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4"/>
      <c r="IB39" s="24"/>
    </row>
    <row r="40" spans="1:236" ht="12" customHeight="1">
      <c r="A40" s="11">
        <v>34</v>
      </c>
      <c r="B40" s="11">
        <v>142124471</v>
      </c>
      <c r="C40" s="12" t="s">
        <v>171</v>
      </c>
      <c r="D40" s="13" t="s">
        <v>172</v>
      </c>
      <c r="E40" s="14" t="s">
        <v>140</v>
      </c>
      <c r="F40" s="14"/>
      <c r="G40" s="11">
        <v>8</v>
      </c>
      <c r="H40" s="15" t="s">
        <v>224</v>
      </c>
      <c r="I40" s="16"/>
      <c r="J40" s="58" t="s">
        <v>249</v>
      </c>
      <c r="K40" s="17" t="s">
        <v>218</v>
      </c>
      <c r="L40" s="18" t="s">
        <v>20</v>
      </c>
      <c r="M40" s="19" t="s">
        <v>21</v>
      </c>
      <c r="N40" s="117"/>
      <c r="O40" s="117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4"/>
      <c r="IB40" s="24"/>
    </row>
    <row r="41" spans="1:236" ht="12" customHeight="1">
      <c r="A41" s="11">
        <v>35</v>
      </c>
      <c r="B41" s="11">
        <v>142121122</v>
      </c>
      <c r="C41" s="12" t="s">
        <v>157</v>
      </c>
      <c r="D41" s="13" t="s">
        <v>158</v>
      </c>
      <c r="E41" s="14" t="s">
        <v>140</v>
      </c>
      <c r="F41" s="14" t="s">
        <v>216</v>
      </c>
      <c r="G41" s="11">
        <v>8</v>
      </c>
      <c r="H41" s="15" t="s">
        <v>224</v>
      </c>
      <c r="I41" s="16"/>
      <c r="J41" s="58" t="s">
        <v>249</v>
      </c>
      <c r="K41" s="17" t="s">
        <v>218</v>
      </c>
      <c r="L41" s="18" t="s">
        <v>20</v>
      </c>
      <c r="M41" s="19" t="s">
        <v>21</v>
      </c>
      <c r="N41" s="118"/>
      <c r="O41" s="118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4"/>
      <c r="IB41" s="24"/>
    </row>
    <row r="42" spans="1:234" ht="12" customHeight="1">
      <c r="A42" s="11">
        <v>36</v>
      </c>
      <c r="B42" s="26">
        <v>142352360</v>
      </c>
      <c r="C42" s="33" t="s">
        <v>120</v>
      </c>
      <c r="D42" s="34" t="s">
        <v>121</v>
      </c>
      <c r="E42" s="35" t="s">
        <v>100</v>
      </c>
      <c r="F42" s="35" t="s">
        <v>216</v>
      </c>
      <c r="G42" s="26">
        <v>9</v>
      </c>
      <c r="H42" s="36" t="s">
        <v>224</v>
      </c>
      <c r="I42" s="27">
        <f>COUNTIF($G$7:$G$81,G42)</f>
        <v>4</v>
      </c>
      <c r="J42" s="57" t="s">
        <v>250</v>
      </c>
      <c r="K42" s="31"/>
      <c r="L42" s="32" t="s">
        <v>217</v>
      </c>
      <c r="M42" s="37" t="s">
        <v>11</v>
      </c>
      <c r="N42" s="55"/>
      <c r="O42" s="55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2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</row>
    <row r="43" spans="1:236" ht="12" customHeight="1">
      <c r="A43" s="11">
        <v>37</v>
      </c>
      <c r="B43" s="26">
        <v>142124624</v>
      </c>
      <c r="C43" s="33" t="s">
        <v>185</v>
      </c>
      <c r="D43" s="34" t="s">
        <v>186</v>
      </c>
      <c r="E43" s="35" t="s">
        <v>174</v>
      </c>
      <c r="F43" s="35"/>
      <c r="G43" s="26">
        <v>9</v>
      </c>
      <c r="H43" s="36"/>
      <c r="I43" s="27"/>
      <c r="J43" s="57" t="s">
        <v>250</v>
      </c>
      <c r="K43" s="31" t="s">
        <v>241</v>
      </c>
      <c r="L43" s="32" t="s">
        <v>217</v>
      </c>
      <c r="M43" s="37" t="s">
        <v>11</v>
      </c>
      <c r="N43" s="55"/>
      <c r="O43" s="55" t="s">
        <v>212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2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4"/>
      <c r="IB43" s="24"/>
    </row>
    <row r="44" spans="1:236" ht="12" customHeight="1">
      <c r="A44" s="11">
        <v>38</v>
      </c>
      <c r="B44" s="26">
        <v>142124494</v>
      </c>
      <c r="C44" s="33" t="s">
        <v>183</v>
      </c>
      <c r="D44" s="34" t="s">
        <v>184</v>
      </c>
      <c r="E44" s="35" t="s">
        <v>174</v>
      </c>
      <c r="F44" s="35"/>
      <c r="G44" s="26">
        <v>9</v>
      </c>
      <c r="H44" s="36"/>
      <c r="I44" s="27"/>
      <c r="J44" s="57" t="s">
        <v>250</v>
      </c>
      <c r="K44" s="31"/>
      <c r="L44" s="32" t="s">
        <v>217</v>
      </c>
      <c r="M44" s="37" t="s">
        <v>11</v>
      </c>
      <c r="N44" s="55"/>
      <c r="O44" s="55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4"/>
      <c r="IB44" s="24"/>
    </row>
    <row r="45" spans="1:236" ht="12" customHeight="1">
      <c r="A45" s="11">
        <v>39</v>
      </c>
      <c r="B45" s="26">
        <v>142311889</v>
      </c>
      <c r="C45" s="33" t="s">
        <v>98</v>
      </c>
      <c r="D45" s="34" t="s">
        <v>99</v>
      </c>
      <c r="E45" s="35" t="s">
        <v>100</v>
      </c>
      <c r="F45" s="35"/>
      <c r="G45" s="26">
        <v>9</v>
      </c>
      <c r="H45" s="36"/>
      <c r="I45" s="27"/>
      <c r="J45" s="57" t="s">
        <v>250</v>
      </c>
      <c r="K45" s="31"/>
      <c r="L45" s="32" t="s">
        <v>217</v>
      </c>
      <c r="M45" s="37" t="s">
        <v>11</v>
      </c>
      <c r="N45" s="55"/>
      <c r="O45" s="55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2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4"/>
      <c r="IB45" s="24"/>
    </row>
    <row r="46" spans="1:234" ht="12" customHeight="1">
      <c r="A46" s="11">
        <v>40</v>
      </c>
      <c r="B46" s="11">
        <v>142144616</v>
      </c>
      <c r="C46" s="12" t="s">
        <v>90</v>
      </c>
      <c r="D46" s="13" t="s">
        <v>91</v>
      </c>
      <c r="E46" s="14" t="s">
        <v>63</v>
      </c>
      <c r="F46" s="14" t="s">
        <v>216</v>
      </c>
      <c r="G46" s="11">
        <v>10</v>
      </c>
      <c r="H46" s="15"/>
      <c r="I46" s="16">
        <f>COUNTIF($G$7:$G$81,G46)</f>
        <v>5</v>
      </c>
      <c r="J46" s="58" t="s">
        <v>257</v>
      </c>
      <c r="K46" s="17" t="s">
        <v>242</v>
      </c>
      <c r="L46" s="18" t="s">
        <v>16</v>
      </c>
      <c r="M46" s="19" t="s">
        <v>239</v>
      </c>
      <c r="N46" s="20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2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</row>
    <row r="47" spans="1:234" ht="12" customHeight="1">
      <c r="A47" s="11">
        <v>41</v>
      </c>
      <c r="B47" s="11">
        <v>142144484</v>
      </c>
      <c r="C47" s="12" t="s">
        <v>80</v>
      </c>
      <c r="D47" s="13" t="s">
        <v>81</v>
      </c>
      <c r="E47" s="14" t="s">
        <v>63</v>
      </c>
      <c r="F47" s="14"/>
      <c r="G47" s="11">
        <v>10</v>
      </c>
      <c r="H47" s="15"/>
      <c r="I47" s="16"/>
      <c r="J47" s="58" t="s">
        <v>257</v>
      </c>
      <c r="K47" s="17" t="s">
        <v>242</v>
      </c>
      <c r="L47" s="18" t="s">
        <v>16</v>
      </c>
      <c r="M47" s="19" t="s">
        <v>239</v>
      </c>
      <c r="N47" s="20"/>
      <c r="O47" s="20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2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</row>
    <row r="48" spans="1:236" ht="12" customHeight="1">
      <c r="A48" s="11">
        <v>42</v>
      </c>
      <c r="B48" s="11">
        <v>132315937</v>
      </c>
      <c r="C48" s="12" t="s">
        <v>61</v>
      </c>
      <c r="D48" s="13" t="s">
        <v>62</v>
      </c>
      <c r="E48" s="14" t="s">
        <v>63</v>
      </c>
      <c r="F48" s="14"/>
      <c r="G48" s="11">
        <v>10</v>
      </c>
      <c r="H48" s="15"/>
      <c r="I48" s="16"/>
      <c r="J48" s="58" t="s">
        <v>257</v>
      </c>
      <c r="K48" s="17" t="s">
        <v>242</v>
      </c>
      <c r="L48" s="18" t="s">
        <v>16</v>
      </c>
      <c r="M48" s="19" t="s">
        <v>239</v>
      </c>
      <c r="N48" s="20"/>
      <c r="O48" s="20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2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4"/>
      <c r="IB48" s="24"/>
    </row>
    <row r="49" spans="1:234" ht="12" customHeight="1">
      <c r="A49" s="11">
        <v>43</v>
      </c>
      <c r="B49" s="11">
        <v>142332162</v>
      </c>
      <c r="C49" s="12" t="s">
        <v>108</v>
      </c>
      <c r="D49" s="13" t="s">
        <v>109</v>
      </c>
      <c r="E49" s="14" t="s">
        <v>100</v>
      </c>
      <c r="F49" s="14"/>
      <c r="G49" s="11">
        <v>10</v>
      </c>
      <c r="H49" s="15"/>
      <c r="I49" s="16"/>
      <c r="J49" s="58" t="s">
        <v>257</v>
      </c>
      <c r="K49" s="17" t="s">
        <v>242</v>
      </c>
      <c r="L49" s="18" t="s">
        <v>16</v>
      </c>
      <c r="M49" s="19" t="s">
        <v>239</v>
      </c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2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</row>
    <row r="50" spans="1:234" ht="12" customHeight="1">
      <c r="A50" s="11">
        <v>44</v>
      </c>
      <c r="B50" s="11">
        <v>142311750</v>
      </c>
      <c r="C50" s="12" t="s">
        <v>197</v>
      </c>
      <c r="D50" s="13" t="s">
        <v>198</v>
      </c>
      <c r="E50" s="14" t="s">
        <v>174</v>
      </c>
      <c r="F50" s="14"/>
      <c r="G50" s="11">
        <v>10</v>
      </c>
      <c r="H50" s="15"/>
      <c r="I50" s="16"/>
      <c r="J50" s="58" t="s">
        <v>257</v>
      </c>
      <c r="K50" s="17" t="s">
        <v>242</v>
      </c>
      <c r="L50" s="18" t="s">
        <v>16</v>
      </c>
      <c r="M50" s="19" t="s">
        <v>239</v>
      </c>
      <c r="N50" s="20" t="s">
        <v>232</v>
      </c>
      <c r="O50" s="20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2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</row>
    <row r="51" spans="1:236" ht="12" customHeight="1">
      <c r="A51" s="11">
        <v>45</v>
      </c>
      <c r="B51" s="26">
        <v>142311634</v>
      </c>
      <c r="C51" s="33" t="s">
        <v>193</v>
      </c>
      <c r="D51" s="34" t="s">
        <v>194</v>
      </c>
      <c r="E51" s="35" t="s">
        <v>174</v>
      </c>
      <c r="F51" s="35"/>
      <c r="G51" s="26">
        <v>11</v>
      </c>
      <c r="H51" s="36" t="s">
        <v>225</v>
      </c>
      <c r="I51" s="27">
        <f>COUNTIF($G$7:$G$81,G51)</f>
        <v>4</v>
      </c>
      <c r="J51" s="57" t="s">
        <v>248</v>
      </c>
      <c r="K51" s="31"/>
      <c r="L51" s="32" t="s">
        <v>9</v>
      </c>
      <c r="M51" s="37" t="s">
        <v>10</v>
      </c>
      <c r="N51" s="54"/>
      <c r="O51" s="54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2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4"/>
      <c r="IB51" s="24"/>
    </row>
    <row r="52" spans="1:236" ht="12" customHeight="1">
      <c r="A52" s="11">
        <v>46</v>
      </c>
      <c r="B52" s="26">
        <v>142522710</v>
      </c>
      <c r="C52" s="33" t="s">
        <v>132</v>
      </c>
      <c r="D52" s="34" t="s">
        <v>133</v>
      </c>
      <c r="E52" s="35" t="s">
        <v>100</v>
      </c>
      <c r="F52" s="35" t="s">
        <v>216</v>
      </c>
      <c r="G52" s="26">
        <v>11</v>
      </c>
      <c r="H52" s="36" t="s">
        <v>225</v>
      </c>
      <c r="I52" s="27"/>
      <c r="J52" s="57" t="s">
        <v>248</v>
      </c>
      <c r="K52" s="31" t="s">
        <v>240</v>
      </c>
      <c r="L52" s="32" t="s">
        <v>9</v>
      </c>
      <c r="M52" s="37" t="s">
        <v>10</v>
      </c>
      <c r="N52" s="54"/>
      <c r="O52" s="54" t="s">
        <v>212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2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4"/>
      <c r="IB52" s="24"/>
    </row>
    <row r="53" spans="1:236" ht="12" customHeight="1">
      <c r="A53" s="11">
        <v>47</v>
      </c>
      <c r="B53" s="26">
        <v>142124473</v>
      </c>
      <c r="C53" s="33" t="s">
        <v>70</v>
      </c>
      <c r="D53" s="34" t="s">
        <v>71</v>
      </c>
      <c r="E53" s="35" t="s">
        <v>63</v>
      </c>
      <c r="F53" s="35"/>
      <c r="G53" s="26">
        <v>11</v>
      </c>
      <c r="H53" s="36"/>
      <c r="I53" s="27"/>
      <c r="J53" s="57" t="s">
        <v>248</v>
      </c>
      <c r="K53" s="31"/>
      <c r="L53" s="32" t="s">
        <v>9</v>
      </c>
      <c r="M53" s="37" t="s">
        <v>10</v>
      </c>
      <c r="N53" s="54"/>
      <c r="O53" s="54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2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4"/>
      <c r="IB53" s="24"/>
    </row>
    <row r="54" spans="1:236" ht="12" customHeight="1">
      <c r="A54" s="11">
        <v>48</v>
      </c>
      <c r="B54" s="26">
        <v>142322105</v>
      </c>
      <c r="C54" s="33" t="s">
        <v>201</v>
      </c>
      <c r="D54" s="34" t="s">
        <v>202</v>
      </c>
      <c r="E54" s="35" t="s">
        <v>174</v>
      </c>
      <c r="F54" s="35"/>
      <c r="G54" s="26">
        <v>11</v>
      </c>
      <c r="H54" s="36" t="s">
        <v>225</v>
      </c>
      <c r="I54" s="27"/>
      <c r="J54" s="57" t="s">
        <v>248</v>
      </c>
      <c r="K54" s="31"/>
      <c r="L54" s="32" t="s">
        <v>9</v>
      </c>
      <c r="M54" s="37" t="s">
        <v>10</v>
      </c>
      <c r="N54" s="54"/>
      <c r="O54" s="54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2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4"/>
      <c r="IB54" s="24"/>
    </row>
    <row r="55" spans="1:236" ht="12" customHeight="1">
      <c r="A55" s="11">
        <v>49</v>
      </c>
      <c r="B55" s="11">
        <v>142121046</v>
      </c>
      <c r="C55" s="12" t="s">
        <v>145</v>
      </c>
      <c r="D55" s="13" t="s">
        <v>146</v>
      </c>
      <c r="E55" s="14" t="s">
        <v>140</v>
      </c>
      <c r="F55" s="14"/>
      <c r="G55" s="11">
        <v>12</v>
      </c>
      <c r="H55" s="15" t="s">
        <v>225</v>
      </c>
      <c r="I55" s="16">
        <f>COUNTIF($G$7:$G$81,G55)</f>
        <v>5</v>
      </c>
      <c r="J55" s="58" t="s">
        <v>245</v>
      </c>
      <c r="K55" s="17"/>
      <c r="L55" s="18" t="s">
        <v>1</v>
      </c>
      <c r="M55" s="19" t="s">
        <v>229</v>
      </c>
      <c r="N55" s="20"/>
      <c r="O55" s="20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2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4"/>
      <c r="IB55" s="24"/>
    </row>
    <row r="56" spans="1:236" ht="12" customHeight="1">
      <c r="A56" s="11">
        <v>50</v>
      </c>
      <c r="B56" s="11">
        <v>142332128</v>
      </c>
      <c r="C56" s="12" t="s">
        <v>106</v>
      </c>
      <c r="D56" s="13" t="s">
        <v>107</v>
      </c>
      <c r="E56" s="14" t="s">
        <v>100</v>
      </c>
      <c r="F56" s="14" t="s">
        <v>216</v>
      </c>
      <c r="G56" s="11">
        <v>12</v>
      </c>
      <c r="H56" s="15" t="s">
        <v>225</v>
      </c>
      <c r="I56" s="16"/>
      <c r="J56" s="58" t="s">
        <v>245</v>
      </c>
      <c r="K56" s="17"/>
      <c r="L56" s="18" t="s">
        <v>1</v>
      </c>
      <c r="M56" s="19" t="s">
        <v>229</v>
      </c>
      <c r="N56" s="20"/>
      <c r="O56" s="20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2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4"/>
      <c r="IB56" s="24"/>
    </row>
    <row r="57" spans="1:236" ht="12" customHeight="1">
      <c r="A57" s="11">
        <v>51</v>
      </c>
      <c r="B57" s="11">
        <v>142121101</v>
      </c>
      <c r="C57" s="12" t="s">
        <v>155</v>
      </c>
      <c r="D57" s="13" t="s">
        <v>156</v>
      </c>
      <c r="E57" s="14" t="s">
        <v>140</v>
      </c>
      <c r="F57" s="14"/>
      <c r="G57" s="11">
        <v>12</v>
      </c>
      <c r="H57" s="15" t="s">
        <v>225</v>
      </c>
      <c r="I57" s="16"/>
      <c r="J57" s="58" t="s">
        <v>245</v>
      </c>
      <c r="K57" s="17" t="s">
        <v>240</v>
      </c>
      <c r="L57" s="18" t="s">
        <v>1</v>
      </c>
      <c r="M57" s="19" t="s">
        <v>229</v>
      </c>
      <c r="N57" s="20"/>
      <c r="O57" s="20" t="s">
        <v>212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2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4"/>
      <c r="IB57" s="24"/>
    </row>
    <row r="58" spans="1:236" ht="12" customHeight="1">
      <c r="A58" s="11">
        <v>52</v>
      </c>
      <c r="B58" s="11">
        <v>142121125</v>
      </c>
      <c r="C58" s="12" t="s">
        <v>159</v>
      </c>
      <c r="D58" s="13" t="s">
        <v>99</v>
      </c>
      <c r="E58" s="14" t="s">
        <v>140</v>
      </c>
      <c r="F58" s="14"/>
      <c r="G58" s="11">
        <v>12</v>
      </c>
      <c r="H58" s="15" t="s">
        <v>225</v>
      </c>
      <c r="I58" s="16"/>
      <c r="J58" s="58" t="s">
        <v>245</v>
      </c>
      <c r="K58" s="17"/>
      <c r="L58" s="18" t="s">
        <v>1</v>
      </c>
      <c r="M58" s="19" t="s">
        <v>229</v>
      </c>
      <c r="N58" s="20"/>
      <c r="O58" s="20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2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4"/>
      <c r="IB58" s="24"/>
    </row>
    <row r="59" spans="1:236" ht="12" customHeight="1">
      <c r="A59" s="11">
        <v>53</v>
      </c>
      <c r="B59" s="11">
        <v>142332287</v>
      </c>
      <c r="C59" s="12" t="s">
        <v>112</v>
      </c>
      <c r="D59" s="13" t="s">
        <v>113</v>
      </c>
      <c r="E59" s="14" t="s">
        <v>100</v>
      </c>
      <c r="F59" s="14"/>
      <c r="G59" s="11">
        <v>12</v>
      </c>
      <c r="H59" s="15" t="s">
        <v>225</v>
      </c>
      <c r="I59" s="16"/>
      <c r="J59" s="58" t="s">
        <v>245</v>
      </c>
      <c r="K59" s="17"/>
      <c r="L59" s="18" t="s">
        <v>1</v>
      </c>
      <c r="M59" s="19" t="s">
        <v>229</v>
      </c>
      <c r="N59" s="20"/>
      <c r="O59" s="20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2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4"/>
      <c r="IB59" s="24"/>
    </row>
    <row r="60" spans="1:236" ht="12" customHeight="1">
      <c r="A60" s="11">
        <v>54</v>
      </c>
      <c r="B60" s="26">
        <v>142342294</v>
      </c>
      <c r="C60" s="33" t="s">
        <v>114</v>
      </c>
      <c r="D60" s="34" t="s">
        <v>115</v>
      </c>
      <c r="E60" s="35" t="s">
        <v>100</v>
      </c>
      <c r="F60" s="35"/>
      <c r="G60" s="26">
        <v>13</v>
      </c>
      <c r="H60" s="36" t="s">
        <v>230</v>
      </c>
      <c r="I60" s="27">
        <f>COUNTIF($G$7:$G$81,G60)</f>
        <v>5</v>
      </c>
      <c r="J60" s="57" t="s">
        <v>251</v>
      </c>
      <c r="K60" s="31"/>
      <c r="L60" s="37" t="s">
        <v>22</v>
      </c>
      <c r="M60" s="37" t="s">
        <v>23</v>
      </c>
      <c r="N60" s="54"/>
      <c r="O60" s="54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2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4"/>
      <c r="IB60" s="24"/>
    </row>
    <row r="61" spans="1:236" ht="12" customHeight="1">
      <c r="A61" s="11">
        <v>55</v>
      </c>
      <c r="B61" s="26">
        <v>142124472</v>
      </c>
      <c r="C61" s="33" t="s">
        <v>173</v>
      </c>
      <c r="D61" s="34" t="s">
        <v>151</v>
      </c>
      <c r="E61" s="35" t="s">
        <v>174</v>
      </c>
      <c r="F61" s="35" t="s">
        <v>216</v>
      </c>
      <c r="G61" s="26">
        <v>13</v>
      </c>
      <c r="H61" s="36" t="s">
        <v>230</v>
      </c>
      <c r="I61" s="27"/>
      <c r="J61" s="57" t="s">
        <v>251</v>
      </c>
      <c r="K61" s="31" t="s">
        <v>242</v>
      </c>
      <c r="L61" s="37" t="s">
        <v>22</v>
      </c>
      <c r="M61" s="37" t="s">
        <v>23</v>
      </c>
      <c r="N61" s="54"/>
      <c r="O61" s="54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2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4"/>
      <c r="IB61" s="24"/>
    </row>
    <row r="62" spans="1:236" ht="12" customHeight="1">
      <c r="A62" s="11">
        <v>56</v>
      </c>
      <c r="B62" s="26">
        <v>142322083</v>
      </c>
      <c r="C62" s="33" t="s">
        <v>104</v>
      </c>
      <c r="D62" s="34" t="s">
        <v>105</v>
      </c>
      <c r="E62" s="35" t="s">
        <v>100</v>
      </c>
      <c r="F62" s="35"/>
      <c r="G62" s="26">
        <v>13</v>
      </c>
      <c r="H62" s="36" t="s">
        <v>230</v>
      </c>
      <c r="I62" s="27"/>
      <c r="J62" s="57" t="s">
        <v>251</v>
      </c>
      <c r="K62" s="31"/>
      <c r="L62" s="37" t="s">
        <v>22</v>
      </c>
      <c r="M62" s="37" t="s">
        <v>23</v>
      </c>
      <c r="N62" s="54"/>
      <c r="O62" s="54" t="s">
        <v>212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2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4"/>
      <c r="IB62" s="24"/>
    </row>
    <row r="63" spans="1:234" ht="12" customHeight="1">
      <c r="A63" s="11">
        <v>57</v>
      </c>
      <c r="B63" s="26">
        <v>142121076</v>
      </c>
      <c r="C63" s="33" t="s">
        <v>150</v>
      </c>
      <c r="D63" s="34" t="s">
        <v>151</v>
      </c>
      <c r="E63" s="35" t="s">
        <v>140</v>
      </c>
      <c r="F63" s="35"/>
      <c r="G63" s="26">
        <v>13</v>
      </c>
      <c r="H63" s="36" t="s">
        <v>230</v>
      </c>
      <c r="I63" s="27"/>
      <c r="J63" s="57" t="s">
        <v>251</v>
      </c>
      <c r="K63" s="31"/>
      <c r="L63" s="37" t="s">
        <v>22</v>
      </c>
      <c r="M63" s="37" t="s">
        <v>23</v>
      </c>
      <c r="N63" s="54"/>
      <c r="O63" s="54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2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</row>
    <row r="64" spans="1:234" ht="12" customHeight="1">
      <c r="A64" s="11">
        <v>58</v>
      </c>
      <c r="B64" s="26">
        <v>142124462</v>
      </c>
      <c r="C64" s="33" t="s">
        <v>161</v>
      </c>
      <c r="D64" s="34" t="s">
        <v>162</v>
      </c>
      <c r="E64" s="35" t="s">
        <v>140</v>
      </c>
      <c r="F64" s="35"/>
      <c r="G64" s="26">
        <v>13</v>
      </c>
      <c r="H64" s="36" t="s">
        <v>230</v>
      </c>
      <c r="I64" s="27"/>
      <c r="J64" s="57" t="s">
        <v>251</v>
      </c>
      <c r="K64" s="31"/>
      <c r="L64" s="37" t="s">
        <v>22</v>
      </c>
      <c r="M64" s="37" t="s">
        <v>23</v>
      </c>
      <c r="N64" s="54" t="s">
        <v>232</v>
      </c>
      <c r="O64" s="54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2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</row>
    <row r="65" spans="1:236" ht="12" customHeight="1">
      <c r="A65" s="11">
        <v>59</v>
      </c>
      <c r="B65" s="11">
        <v>142522633</v>
      </c>
      <c r="C65" s="12" t="s">
        <v>128</v>
      </c>
      <c r="D65" s="13" t="s">
        <v>129</v>
      </c>
      <c r="E65" s="14" t="s">
        <v>100</v>
      </c>
      <c r="F65" s="14"/>
      <c r="G65" s="11">
        <v>14</v>
      </c>
      <c r="H65" s="15"/>
      <c r="I65" s="16">
        <f>COUNTIF($G$7:$G$81,G65)</f>
        <v>5</v>
      </c>
      <c r="J65" s="58" t="s">
        <v>254</v>
      </c>
      <c r="K65" s="17"/>
      <c r="L65" s="18" t="s">
        <v>16</v>
      </c>
      <c r="M65" s="19" t="s">
        <v>17</v>
      </c>
      <c r="N65" s="20"/>
      <c r="O65" s="20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2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4"/>
      <c r="IB65" s="24"/>
    </row>
    <row r="66" spans="1:236" ht="12" customHeight="1">
      <c r="A66" s="11">
        <v>60</v>
      </c>
      <c r="B66" s="11">
        <v>142111024</v>
      </c>
      <c r="C66" s="12" t="s">
        <v>141</v>
      </c>
      <c r="D66" s="13" t="s">
        <v>142</v>
      </c>
      <c r="E66" s="14" t="s">
        <v>140</v>
      </c>
      <c r="F66" s="14"/>
      <c r="G66" s="11">
        <v>14</v>
      </c>
      <c r="H66" s="15" t="s">
        <v>231</v>
      </c>
      <c r="I66" s="16"/>
      <c r="J66" s="58" t="s">
        <v>254</v>
      </c>
      <c r="K66" s="17" t="s">
        <v>241</v>
      </c>
      <c r="L66" s="18" t="s">
        <v>16</v>
      </c>
      <c r="M66" s="19" t="s">
        <v>17</v>
      </c>
      <c r="N66" s="20"/>
      <c r="O66" s="20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2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4"/>
      <c r="IB66" s="24"/>
    </row>
    <row r="67" spans="1:236" ht="12" customHeight="1">
      <c r="A67" s="11">
        <v>61</v>
      </c>
      <c r="B67" s="11">
        <v>142144483</v>
      </c>
      <c r="C67" s="12" t="s">
        <v>78</v>
      </c>
      <c r="D67" s="13" t="s">
        <v>79</v>
      </c>
      <c r="E67" s="14" t="s">
        <v>63</v>
      </c>
      <c r="F67" s="14" t="s">
        <v>216</v>
      </c>
      <c r="G67" s="11">
        <v>14</v>
      </c>
      <c r="H67" s="15" t="s">
        <v>231</v>
      </c>
      <c r="I67" s="16"/>
      <c r="J67" s="58" t="s">
        <v>254</v>
      </c>
      <c r="K67" s="17"/>
      <c r="L67" s="18" t="s">
        <v>16</v>
      </c>
      <c r="M67" s="19" t="s">
        <v>17</v>
      </c>
      <c r="N67" s="20"/>
      <c r="O67" s="20" t="s">
        <v>212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2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4"/>
      <c r="IB67" s="24"/>
    </row>
    <row r="68" spans="1:236" ht="12" customHeight="1">
      <c r="A68" s="11">
        <v>62</v>
      </c>
      <c r="B68" s="11">
        <v>142522982</v>
      </c>
      <c r="C68" s="12" t="s">
        <v>204</v>
      </c>
      <c r="D68" s="13" t="s">
        <v>205</v>
      </c>
      <c r="E68" s="14" t="s">
        <v>174</v>
      </c>
      <c r="F68" s="14"/>
      <c r="G68" s="11">
        <v>14</v>
      </c>
      <c r="H68" s="15" t="s">
        <v>231</v>
      </c>
      <c r="I68" s="16"/>
      <c r="J68" s="58" t="s">
        <v>254</v>
      </c>
      <c r="K68" s="17"/>
      <c r="L68" s="18" t="s">
        <v>16</v>
      </c>
      <c r="M68" s="19" t="s">
        <v>17</v>
      </c>
      <c r="N68" s="20"/>
      <c r="O68" s="20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2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4"/>
      <c r="IB68" s="24"/>
    </row>
    <row r="69" spans="1:236" ht="12" customHeight="1">
      <c r="A69" s="11">
        <v>63</v>
      </c>
      <c r="B69" s="11">
        <v>142144487</v>
      </c>
      <c r="C69" s="12" t="s">
        <v>84</v>
      </c>
      <c r="D69" s="13" t="s">
        <v>85</v>
      </c>
      <c r="E69" s="14" t="s">
        <v>63</v>
      </c>
      <c r="F69" s="14"/>
      <c r="G69" s="11">
        <v>14</v>
      </c>
      <c r="H69" s="15"/>
      <c r="I69" s="15"/>
      <c r="J69" s="58" t="s">
        <v>254</v>
      </c>
      <c r="K69" s="17"/>
      <c r="L69" s="18" t="s">
        <v>16</v>
      </c>
      <c r="M69" s="19" t="s">
        <v>17</v>
      </c>
      <c r="N69" s="20" t="s">
        <v>238</v>
      </c>
      <c r="O69" s="20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2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4"/>
      <c r="IB69" s="24"/>
    </row>
    <row r="70" spans="1:236" ht="12" customHeight="1">
      <c r="A70" s="11">
        <v>64</v>
      </c>
      <c r="B70" s="26">
        <v>142141163</v>
      </c>
      <c r="C70" s="33" t="s">
        <v>72</v>
      </c>
      <c r="D70" s="34" t="s">
        <v>73</v>
      </c>
      <c r="E70" s="35" t="s">
        <v>63</v>
      </c>
      <c r="F70" s="35"/>
      <c r="G70" s="26">
        <v>15</v>
      </c>
      <c r="H70" s="36" t="s">
        <v>225</v>
      </c>
      <c r="I70" s="36">
        <f>COUNTIF($G$7:$G$81,G70)</f>
        <v>3</v>
      </c>
      <c r="J70" s="57" t="s">
        <v>244</v>
      </c>
      <c r="K70" s="31"/>
      <c r="L70" s="32" t="s">
        <v>1</v>
      </c>
      <c r="M70" s="37"/>
      <c r="N70" s="54"/>
      <c r="O70" s="54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2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4"/>
      <c r="IB70" s="24"/>
    </row>
    <row r="71" spans="1:236" ht="12" customHeight="1">
      <c r="A71" s="11">
        <v>65</v>
      </c>
      <c r="B71" s="26">
        <v>142121070</v>
      </c>
      <c r="C71" s="33" t="s">
        <v>149</v>
      </c>
      <c r="D71" s="34" t="s">
        <v>123</v>
      </c>
      <c r="E71" s="35" t="s">
        <v>140</v>
      </c>
      <c r="F71" s="35" t="s">
        <v>216</v>
      </c>
      <c r="G71" s="26">
        <v>15</v>
      </c>
      <c r="H71" s="36" t="s">
        <v>224</v>
      </c>
      <c r="I71" s="36"/>
      <c r="J71" s="57" t="s">
        <v>244</v>
      </c>
      <c r="K71" s="31" t="s">
        <v>241</v>
      </c>
      <c r="L71" s="32" t="s">
        <v>1</v>
      </c>
      <c r="M71" s="37"/>
      <c r="N71" s="54"/>
      <c r="O71" s="54" t="s">
        <v>212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2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4"/>
      <c r="IB71" s="24"/>
    </row>
    <row r="72" spans="1:236" ht="12" customHeight="1">
      <c r="A72" s="11">
        <v>66</v>
      </c>
      <c r="B72" s="26">
        <v>142124488</v>
      </c>
      <c r="C72" s="33" t="s">
        <v>181</v>
      </c>
      <c r="D72" s="34" t="s">
        <v>182</v>
      </c>
      <c r="E72" s="35" t="s">
        <v>174</v>
      </c>
      <c r="F72" s="35"/>
      <c r="G72" s="26">
        <v>15</v>
      </c>
      <c r="H72" s="36" t="s">
        <v>225</v>
      </c>
      <c r="I72" s="36"/>
      <c r="J72" s="57" t="s">
        <v>244</v>
      </c>
      <c r="K72" s="31"/>
      <c r="L72" s="32" t="s">
        <v>1</v>
      </c>
      <c r="M72" s="37"/>
      <c r="N72" s="54"/>
      <c r="O72" s="54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2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4"/>
      <c r="IB72" s="24"/>
    </row>
    <row r="73" spans="1:236" ht="12" customHeight="1">
      <c r="A73" s="11">
        <v>67</v>
      </c>
      <c r="B73" s="11">
        <v>142111009</v>
      </c>
      <c r="C73" s="12" t="s">
        <v>138</v>
      </c>
      <c r="D73" s="13" t="s">
        <v>139</v>
      </c>
      <c r="E73" s="14" t="s">
        <v>140</v>
      </c>
      <c r="F73" s="14"/>
      <c r="G73" s="11">
        <v>16</v>
      </c>
      <c r="H73" s="15" t="s">
        <v>223</v>
      </c>
      <c r="I73" s="15"/>
      <c r="J73" s="58" t="s">
        <v>246</v>
      </c>
      <c r="K73" s="17"/>
      <c r="L73" s="18" t="s">
        <v>5</v>
      </c>
      <c r="M73" s="19" t="s">
        <v>6</v>
      </c>
      <c r="N73" s="20"/>
      <c r="O73" s="20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2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4"/>
      <c r="IB73" s="24"/>
    </row>
    <row r="74" spans="1:236" ht="12" customHeight="1">
      <c r="A74" s="11">
        <v>68</v>
      </c>
      <c r="B74" s="11">
        <v>142522744</v>
      </c>
      <c r="C74" s="12" t="s">
        <v>134</v>
      </c>
      <c r="D74" s="13" t="s">
        <v>135</v>
      </c>
      <c r="E74" s="14" t="s">
        <v>100</v>
      </c>
      <c r="F74" s="14"/>
      <c r="G74" s="11">
        <v>16</v>
      </c>
      <c r="H74" s="15" t="s">
        <v>223</v>
      </c>
      <c r="I74" s="15"/>
      <c r="J74" s="58" t="s">
        <v>246</v>
      </c>
      <c r="K74" s="17" t="s">
        <v>214</v>
      </c>
      <c r="L74" s="18" t="s">
        <v>5</v>
      </c>
      <c r="M74" s="19" t="s">
        <v>6</v>
      </c>
      <c r="N74" s="20"/>
      <c r="O74" s="20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2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4"/>
      <c r="IB74" s="24"/>
    </row>
    <row r="75" spans="1:234" ht="12" customHeight="1">
      <c r="A75" s="11">
        <v>69</v>
      </c>
      <c r="B75" s="11">
        <v>142124468</v>
      </c>
      <c r="C75" s="12" t="s">
        <v>169</v>
      </c>
      <c r="D75" s="13" t="s">
        <v>170</v>
      </c>
      <c r="E75" s="14" t="s">
        <v>140</v>
      </c>
      <c r="F75" s="14"/>
      <c r="G75" s="11">
        <v>16</v>
      </c>
      <c r="H75" s="15" t="s">
        <v>223</v>
      </c>
      <c r="I75" s="15">
        <f>COUNTIF($G$7:$G$81,G75)</f>
        <v>4</v>
      </c>
      <c r="J75" s="58" t="s">
        <v>246</v>
      </c>
      <c r="K75" s="17"/>
      <c r="L75" s="18" t="s">
        <v>5</v>
      </c>
      <c r="M75" s="19" t="s">
        <v>6</v>
      </c>
      <c r="N75" s="20"/>
      <c r="O75" s="20" t="s">
        <v>212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2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</row>
    <row r="76" spans="1:236" ht="12" customHeight="1">
      <c r="A76" s="11">
        <v>70</v>
      </c>
      <c r="B76" s="11">
        <v>142352421</v>
      </c>
      <c r="C76" s="12" t="s">
        <v>124</v>
      </c>
      <c r="D76" s="13" t="s">
        <v>125</v>
      </c>
      <c r="E76" s="14" t="s">
        <v>100</v>
      </c>
      <c r="F76" s="14"/>
      <c r="G76" s="11">
        <v>16</v>
      </c>
      <c r="H76" s="15" t="s">
        <v>223</v>
      </c>
      <c r="I76" s="15"/>
      <c r="J76" s="58" t="s">
        <v>246</v>
      </c>
      <c r="K76" s="17"/>
      <c r="L76" s="18" t="s">
        <v>5</v>
      </c>
      <c r="M76" s="19" t="s">
        <v>6</v>
      </c>
      <c r="N76" s="20"/>
      <c r="O76" s="20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2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4"/>
      <c r="IB76" s="24"/>
    </row>
    <row r="77" spans="1:236" ht="12" customHeight="1">
      <c r="A77" s="11">
        <v>71</v>
      </c>
      <c r="B77" s="26">
        <v>142322005</v>
      </c>
      <c r="C77" s="33" t="s">
        <v>199</v>
      </c>
      <c r="D77" s="34" t="s">
        <v>200</v>
      </c>
      <c r="E77" s="35" t="s">
        <v>174</v>
      </c>
      <c r="F77" s="35"/>
      <c r="G77" s="26">
        <v>17</v>
      </c>
      <c r="H77" s="36" t="s">
        <v>226</v>
      </c>
      <c r="I77" s="36"/>
      <c r="J77" s="57" t="s">
        <v>252</v>
      </c>
      <c r="K77" s="31" t="s">
        <v>253</v>
      </c>
      <c r="L77" s="32" t="s">
        <v>18</v>
      </c>
      <c r="M77" s="37" t="s">
        <v>19</v>
      </c>
      <c r="N77" s="54"/>
      <c r="O77" s="54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2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4"/>
      <c r="IB77" s="24"/>
    </row>
    <row r="78" spans="1:234" ht="12" customHeight="1">
      <c r="A78" s="11">
        <v>72</v>
      </c>
      <c r="B78" s="26">
        <v>142124476</v>
      </c>
      <c r="C78" s="33" t="s">
        <v>177</v>
      </c>
      <c r="D78" s="34" t="s">
        <v>178</v>
      </c>
      <c r="E78" s="35" t="s">
        <v>174</v>
      </c>
      <c r="F78" s="35"/>
      <c r="G78" s="26">
        <v>17</v>
      </c>
      <c r="H78" s="36" t="s">
        <v>226</v>
      </c>
      <c r="I78" s="36"/>
      <c r="J78" s="57" t="s">
        <v>252</v>
      </c>
      <c r="K78" s="31" t="s">
        <v>253</v>
      </c>
      <c r="L78" s="32" t="s">
        <v>18</v>
      </c>
      <c r="M78" s="37" t="s">
        <v>19</v>
      </c>
      <c r="N78" s="54"/>
      <c r="O78" s="54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2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</row>
    <row r="79" spans="1:236" ht="12" customHeight="1">
      <c r="A79" s="11">
        <v>73</v>
      </c>
      <c r="B79" s="26">
        <v>142131129</v>
      </c>
      <c r="C79" s="33" t="s">
        <v>187</v>
      </c>
      <c r="D79" s="34" t="s">
        <v>188</v>
      </c>
      <c r="E79" s="35" t="s">
        <v>174</v>
      </c>
      <c r="F79" s="35"/>
      <c r="G79" s="26">
        <v>17</v>
      </c>
      <c r="H79" s="36" t="s">
        <v>226</v>
      </c>
      <c r="I79" s="36"/>
      <c r="J79" s="57" t="s">
        <v>252</v>
      </c>
      <c r="K79" s="31" t="s">
        <v>253</v>
      </c>
      <c r="L79" s="32" t="s">
        <v>18</v>
      </c>
      <c r="M79" s="37" t="s">
        <v>19</v>
      </c>
      <c r="N79" s="54"/>
      <c r="O79" s="54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2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4"/>
      <c r="IB79" s="24"/>
    </row>
    <row r="80" spans="1:234" ht="12" customHeight="1">
      <c r="A80" s="11">
        <v>74</v>
      </c>
      <c r="B80" s="26">
        <v>142124474</v>
      </c>
      <c r="C80" s="33" t="s">
        <v>175</v>
      </c>
      <c r="D80" s="34" t="s">
        <v>176</v>
      </c>
      <c r="E80" s="35" t="s">
        <v>174</v>
      </c>
      <c r="F80" s="35"/>
      <c r="G80" s="26">
        <v>17</v>
      </c>
      <c r="H80" s="36" t="s">
        <v>226</v>
      </c>
      <c r="I80" s="36"/>
      <c r="J80" s="57" t="s">
        <v>252</v>
      </c>
      <c r="K80" s="31" t="s">
        <v>253</v>
      </c>
      <c r="L80" s="32" t="s">
        <v>18</v>
      </c>
      <c r="M80" s="37" t="s">
        <v>19</v>
      </c>
      <c r="N80" s="54"/>
      <c r="O80" s="54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2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</row>
    <row r="81" spans="1:236" ht="12" customHeight="1">
      <c r="A81" s="11">
        <v>75</v>
      </c>
      <c r="B81" s="26">
        <v>142251562</v>
      </c>
      <c r="C81" s="33" t="s">
        <v>192</v>
      </c>
      <c r="D81" s="34" t="s">
        <v>95</v>
      </c>
      <c r="E81" s="35" t="s">
        <v>174</v>
      </c>
      <c r="F81" s="35"/>
      <c r="G81" s="26">
        <v>17</v>
      </c>
      <c r="H81" s="36" t="s">
        <v>226</v>
      </c>
      <c r="I81" s="36"/>
      <c r="J81" s="57" t="s">
        <v>252</v>
      </c>
      <c r="K81" s="31" t="s">
        <v>253</v>
      </c>
      <c r="L81" s="32" t="s">
        <v>18</v>
      </c>
      <c r="M81" s="37" t="s">
        <v>19</v>
      </c>
      <c r="N81" s="54"/>
      <c r="O81" s="54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2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4"/>
      <c r="IB81" s="24"/>
    </row>
    <row r="82" ht="11.25"/>
    <row r="83" spans="10:13" ht="11.25">
      <c r="J83" s="25" t="s">
        <v>235</v>
      </c>
      <c r="M83" s="53" t="s">
        <v>233</v>
      </c>
    </row>
    <row r="84" ht="11.25"/>
    <row r="85" ht="11.25"/>
    <row r="86" spans="10:13" ht="11.25">
      <c r="J86" s="25" t="s">
        <v>236</v>
      </c>
      <c r="M86" s="53" t="s">
        <v>234</v>
      </c>
    </row>
    <row r="125" ht="11.25"/>
    <row r="126" ht="11.25"/>
    <row r="127" ht="11.25"/>
    <row r="128" ht="11.25"/>
    <row r="129" ht="11.25"/>
  </sheetData>
  <sheetProtection/>
  <mergeCells count="21">
    <mergeCell ref="N38:N41"/>
    <mergeCell ref="O38:O41"/>
    <mergeCell ref="N24:N28"/>
    <mergeCell ref="O24:O28"/>
    <mergeCell ref="N29:N33"/>
    <mergeCell ref="O29:O33"/>
    <mergeCell ref="N34:N37"/>
    <mergeCell ref="O34:O37"/>
    <mergeCell ref="O7:O11"/>
    <mergeCell ref="N12:N15"/>
    <mergeCell ref="O12:O15"/>
    <mergeCell ref="N16:N19"/>
    <mergeCell ref="O16:O19"/>
    <mergeCell ref="N20:N23"/>
    <mergeCell ref="O20:O23"/>
    <mergeCell ref="A1:D1"/>
    <mergeCell ref="E1:N1"/>
    <mergeCell ref="A2:D2"/>
    <mergeCell ref="E2:N2"/>
    <mergeCell ref="E3:N3"/>
    <mergeCell ref="N7:N11"/>
  </mergeCells>
  <printOptions/>
  <pageMargins left="0.67" right="0.15" top="0.49" bottom="0.28" header="0.23" footer="0.16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V17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63">
        <v>142352360</v>
      </c>
      <c r="C12" s="80" t="s">
        <v>120</v>
      </c>
      <c r="D12" s="81" t="s">
        <v>121</v>
      </c>
      <c r="E12" s="67" t="s">
        <v>212</v>
      </c>
      <c r="F12" s="87">
        <v>9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59">
        <v>142124624</v>
      </c>
      <c r="C13" s="60" t="s">
        <v>185</v>
      </c>
      <c r="D13" s="61" t="s">
        <v>186</v>
      </c>
      <c r="E13" s="67"/>
      <c r="F13" s="87">
        <v>9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59">
        <v>142124494</v>
      </c>
      <c r="C14" s="60" t="s">
        <v>183</v>
      </c>
      <c r="D14" s="61" t="s">
        <v>184</v>
      </c>
      <c r="E14" s="67"/>
      <c r="F14" s="87">
        <v>9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59">
        <v>142311889</v>
      </c>
      <c r="C15" s="106" t="s">
        <v>98</v>
      </c>
      <c r="D15" s="61" t="s">
        <v>99</v>
      </c>
      <c r="E15" s="101"/>
      <c r="F15" s="99">
        <v>9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16" ht="24" customHeight="1">
      <c r="A16" s="126" t="s">
        <v>270</v>
      </c>
      <c r="B16" s="126"/>
      <c r="C16" s="126"/>
      <c r="D16" s="126"/>
      <c r="E16" s="126"/>
      <c r="F16" s="126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25.5" customHeight="1">
      <c r="A17" s="126" t="s">
        <v>271</v>
      </c>
      <c r="B17" s="126"/>
      <c r="C17" s="126"/>
      <c r="D17" s="126"/>
      <c r="E17" s="126"/>
      <c r="F17" s="126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ht="25.5" customHeight="1"/>
  </sheetData>
  <sheetProtection/>
  <mergeCells count="9">
    <mergeCell ref="A1:D1"/>
    <mergeCell ref="E1:P1"/>
    <mergeCell ref="A2:D2"/>
    <mergeCell ref="A16:F16"/>
    <mergeCell ref="A17:F17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V17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15">
        <v>142121042</v>
      </c>
      <c r="C12" s="97" t="s">
        <v>143</v>
      </c>
      <c r="D12" s="98" t="s">
        <v>144</v>
      </c>
      <c r="E12" s="67"/>
      <c r="F12" s="87">
        <v>8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11">
        <v>142124465</v>
      </c>
      <c r="C13" s="12" t="s">
        <v>167</v>
      </c>
      <c r="D13" s="13" t="s">
        <v>168</v>
      </c>
      <c r="E13" s="67"/>
      <c r="F13" s="87">
        <v>8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11">
        <v>142124471</v>
      </c>
      <c r="C14" s="12" t="s">
        <v>171</v>
      </c>
      <c r="D14" s="13" t="s">
        <v>172</v>
      </c>
      <c r="E14" s="67"/>
      <c r="F14" s="87">
        <v>8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11">
        <v>142121122</v>
      </c>
      <c r="C15" s="105" t="s">
        <v>157</v>
      </c>
      <c r="D15" s="13" t="s">
        <v>158</v>
      </c>
      <c r="E15" s="101" t="s">
        <v>212</v>
      </c>
      <c r="F15" s="99">
        <v>8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16" ht="22.5" customHeight="1">
      <c r="A16" s="126" t="s">
        <v>270</v>
      </c>
      <c r="B16" s="126"/>
      <c r="C16" s="126"/>
      <c r="D16" s="126"/>
      <c r="E16" s="126"/>
      <c r="F16" s="126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25.5" customHeight="1">
      <c r="A17" s="126" t="s">
        <v>271</v>
      </c>
      <c r="B17" s="126"/>
      <c r="C17" s="126"/>
      <c r="D17" s="126"/>
      <c r="E17" s="126"/>
      <c r="F17" s="126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ht="25.5" customHeight="1"/>
  </sheetData>
  <sheetProtection/>
  <mergeCells count="9">
    <mergeCell ref="A1:D1"/>
    <mergeCell ref="E1:P1"/>
    <mergeCell ref="A2:D2"/>
    <mergeCell ref="A16:F16"/>
    <mergeCell ref="A17:F17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V17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63">
        <v>142251491</v>
      </c>
      <c r="C12" s="80" t="s">
        <v>92</v>
      </c>
      <c r="D12" s="81" t="s">
        <v>93</v>
      </c>
      <c r="E12" s="67"/>
      <c r="F12" s="87">
        <v>7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59">
        <v>142124466</v>
      </c>
      <c r="C13" s="60" t="s">
        <v>68</v>
      </c>
      <c r="D13" s="61" t="s">
        <v>69</v>
      </c>
      <c r="E13" s="67" t="s">
        <v>212</v>
      </c>
      <c r="F13" s="87">
        <v>7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59">
        <v>142121078</v>
      </c>
      <c r="C14" s="60" t="s">
        <v>66</v>
      </c>
      <c r="D14" s="61" t="s">
        <v>67</v>
      </c>
      <c r="E14" s="67"/>
      <c r="F14" s="87">
        <v>7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59">
        <v>142121096</v>
      </c>
      <c r="C15" s="106" t="s">
        <v>153</v>
      </c>
      <c r="D15" s="61" t="s">
        <v>154</v>
      </c>
      <c r="E15" s="101"/>
      <c r="F15" s="99">
        <v>7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16" ht="23.25" customHeight="1">
      <c r="A16" s="126" t="s">
        <v>270</v>
      </c>
      <c r="B16" s="126"/>
      <c r="C16" s="126"/>
      <c r="D16" s="126"/>
      <c r="E16" s="126"/>
      <c r="F16" s="126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25.5" customHeight="1">
      <c r="A17" s="126" t="s">
        <v>271</v>
      </c>
      <c r="B17" s="126"/>
      <c r="C17" s="126"/>
      <c r="D17" s="126"/>
      <c r="E17" s="126"/>
      <c r="F17" s="126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ht="25.5" customHeight="1"/>
  </sheetData>
  <sheetProtection/>
  <mergeCells count="9">
    <mergeCell ref="A1:D1"/>
    <mergeCell ref="E1:P1"/>
    <mergeCell ref="A2:D2"/>
    <mergeCell ref="A16:F16"/>
    <mergeCell ref="A17:F17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V18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15">
        <v>142144489</v>
      </c>
      <c r="C12" s="97" t="s">
        <v>86</v>
      </c>
      <c r="D12" s="98" t="s">
        <v>87</v>
      </c>
      <c r="E12" s="67"/>
      <c r="F12" s="87">
        <v>6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11">
        <v>142144485</v>
      </c>
      <c r="C13" s="12" t="s">
        <v>82</v>
      </c>
      <c r="D13" s="13" t="s">
        <v>83</v>
      </c>
      <c r="E13" s="67"/>
      <c r="F13" s="87">
        <v>6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11">
        <v>142144482</v>
      </c>
      <c r="C14" s="12" t="s">
        <v>76</v>
      </c>
      <c r="D14" s="13" t="s">
        <v>77</v>
      </c>
      <c r="E14" s="67" t="s">
        <v>212</v>
      </c>
      <c r="F14" s="87">
        <v>6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11">
        <v>142311881</v>
      </c>
      <c r="C15" s="105" t="s">
        <v>96</v>
      </c>
      <c r="D15" s="13" t="s">
        <v>97</v>
      </c>
      <c r="E15" s="101"/>
      <c r="F15" s="99">
        <v>6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230" ht="12" customHeight="1">
      <c r="A16" s="102">
        <v>5</v>
      </c>
      <c r="B16" s="11">
        <v>142352428</v>
      </c>
      <c r="C16" s="105" t="s">
        <v>126</v>
      </c>
      <c r="D16" s="13" t="s">
        <v>127</v>
      </c>
      <c r="E16" s="104"/>
      <c r="F16" s="102">
        <v>6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8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4"/>
      <c r="HV16" s="24"/>
    </row>
    <row r="17" spans="1:16" ht="25.5" customHeight="1">
      <c r="A17" s="130" t="s">
        <v>270</v>
      </c>
      <c r="B17" s="131"/>
      <c r="C17" s="131"/>
      <c r="D17" s="131"/>
      <c r="E17" s="131"/>
      <c r="F17" s="132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25.5" customHeight="1">
      <c r="A18" s="122" t="s">
        <v>271</v>
      </c>
      <c r="B18" s="123"/>
      <c r="C18" s="123"/>
      <c r="D18" s="123"/>
      <c r="E18" s="123"/>
      <c r="F18" s="124"/>
      <c r="G18" s="89"/>
      <c r="H18" s="89"/>
      <c r="I18" s="89"/>
      <c r="J18" s="89"/>
      <c r="K18" s="89"/>
      <c r="L18" s="89"/>
      <c r="M18" s="89"/>
      <c r="N18" s="89"/>
      <c r="O18" s="89"/>
      <c r="P18" s="89"/>
    </row>
  </sheetData>
  <sheetProtection/>
  <mergeCells count="9">
    <mergeCell ref="A1:D1"/>
    <mergeCell ref="E1:P1"/>
    <mergeCell ref="A2:D2"/>
    <mergeCell ref="A17:F17"/>
    <mergeCell ref="A18:F18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V18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10.8515625" style="25" bestFit="1" customWidth="1"/>
    <col min="3" max="3" width="10.8515625" style="53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63">
        <v>142124463</v>
      </c>
      <c r="C12" s="80" t="s">
        <v>163</v>
      </c>
      <c r="D12" s="81" t="s">
        <v>164</v>
      </c>
      <c r="E12" s="67"/>
      <c r="F12" s="87">
        <v>5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59">
        <v>142124464</v>
      </c>
      <c r="C13" s="60" t="s">
        <v>165</v>
      </c>
      <c r="D13" s="61" t="s">
        <v>166</v>
      </c>
      <c r="E13" s="67" t="s">
        <v>212</v>
      </c>
      <c r="F13" s="87">
        <v>5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59">
        <v>142121058</v>
      </c>
      <c r="C14" s="60" t="s">
        <v>147</v>
      </c>
      <c r="D14" s="61" t="s">
        <v>148</v>
      </c>
      <c r="E14" s="67"/>
      <c r="F14" s="87">
        <v>5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59">
        <v>142121089</v>
      </c>
      <c r="C15" s="106" t="s">
        <v>152</v>
      </c>
      <c r="D15" s="61" t="s">
        <v>127</v>
      </c>
      <c r="E15" s="101"/>
      <c r="F15" s="99">
        <v>5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230" ht="12" customHeight="1">
      <c r="A16" s="102">
        <v>5</v>
      </c>
      <c r="B16" s="59">
        <v>142342322</v>
      </c>
      <c r="C16" s="106" t="s">
        <v>116</v>
      </c>
      <c r="D16" s="61" t="s">
        <v>117</v>
      </c>
      <c r="E16" s="104"/>
      <c r="F16" s="102">
        <v>5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8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4"/>
      <c r="HV16" s="24"/>
    </row>
    <row r="17" spans="1:16" ht="25.5" customHeight="1">
      <c r="A17" s="122" t="s">
        <v>270</v>
      </c>
      <c r="B17" s="123"/>
      <c r="C17" s="123"/>
      <c r="D17" s="123"/>
      <c r="E17" s="123"/>
      <c r="F17" s="124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25.5" customHeight="1">
      <c r="A18" s="122" t="s">
        <v>271</v>
      </c>
      <c r="B18" s="123"/>
      <c r="C18" s="123"/>
      <c r="D18" s="123"/>
      <c r="E18" s="123"/>
      <c r="F18" s="124"/>
      <c r="G18" s="89"/>
      <c r="H18" s="89"/>
      <c r="I18" s="89"/>
      <c r="J18" s="89"/>
      <c r="K18" s="89"/>
      <c r="L18" s="89"/>
      <c r="M18" s="89"/>
      <c r="N18" s="89"/>
      <c r="O18" s="89"/>
      <c r="P18" s="89"/>
    </row>
  </sheetData>
  <sheetProtection/>
  <mergeCells count="9">
    <mergeCell ref="A1:D1"/>
    <mergeCell ref="E1:P1"/>
    <mergeCell ref="A2:D2"/>
    <mergeCell ref="A17:F17"/>
    <mergeCell ref="A18:F18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V17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10.8515625" style="25" bestFit="1" customWidth="1"/>
    <col min="3" max="3" width="10.8515625" style="53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15">
        <v>142131131</v>
      </c>
      <c r="C12" s="97" t="s">
        <v>189</v>
      </c>
      <c r="D12" s="98" t="s">
        <v>168</v>
      </c>
      <c r="E12" s="67" t="s">
        <v>212</v>
      </c>
      <c r="F12" s="87">
        <v>4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11">
        <v>142311701</v>
      </c>
      <c r="C13" s="12" t="s">
        <v>195</v>
      </c>
      <c r="D13" s="13" t="s">
        <v>196</v>
      </c>
      <c r="E13" s="67"/>
      <c r="F13" s="87">
        <v>4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11">
        <v>142211287</v>
      </c>
      <c r="C14" s="12" t="s">
        <v>190</v>
      </c>
      <c r="D14" s="13" t="s">
        <v>191</v>
      </c>
      <c r="E14" s="67"/>
      <c r="F14" s="87">
        <v>4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11">
        <v>142311819</v>
      </c>
      <c r="C15" s="105" t="s">
        <v>94</v>
      </c>
      <c r="D15" s="13" t="s">
        <v>95</v>
      </c>
      <c r="E15" s="101"/>
      <c r="F15" s="99">
        <v>4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16" ht="21" customHeight="1">
      <c r="A16" s="126" t="s">
        <v>270</v>
      </c>
      <c r="B16" s="126"/>
      <c r="C16" s="126"/>
      <c r="D16" s="126"/>
      <c r="E16" s="126"/>
      <c r="F16" s="126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25.5" customHeight="1">
      <c r="A17" s="126" t="s">
        <v>271</v>
      </c>
      <c r="B17" s="126"/>
      <c r="C17" s="126"/>
      <c r="D17" s="126"/>
      <c r="E17" s="126"/>
      <c r="F17" s="126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ht="25.5" customHeight="1"/>
  </sheetData>
  <sheetProtection/>
  <mergeCells count="9">
    <mergeCell ref="A1:D1"/>
    <mergeCell ref="E1:P1"/>
    <mergeCell ref="A2:D2"/>
    <mergeCell ref="A16:F16"/>
    <mergeCell ref="A17:F17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V17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10.8515625" style="25" bestFit="1" customWidth="1"/>
    <col min="3" max="3" width="10.8515625" style="53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63">
        <v>142522650</v>
      </c>
      <c r="C12" s="80" t="s">
        <v>130</v>
      </c>
      <c r="D12" s="81" t="s">
        <v>131</v>
      </c>
      <c r="E12" s="67"/>
      <c r="F12" s="87">
        <v>3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59">
        <v>142322024</v>
      </c>
      <c r="C13" s="60" t="s">
        <v>101</v>
      </c>
      <c r="D13" s="61" t="s">
        <v>102</v>
      </c>
      <c r="E13" s="67"/>
      <c r="F13" s="87">
        <v>3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59">
        <v>142322069</v>
      </c>
      <c r="C14" s="60" t="s">
        <v>103</v>
      </c>
      <c r="D14" s="61" t="s">
        <v>79</v>
      </c>
      <c r="E14" s="67" t="s">
        <v>212</v>
      </c>
      <c r="F14" s="87">
        <v>3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59">
        <v>142332134</v>
      </c>
      <c r="C15" s="106" t="s">
        <v>68</v>
      </c>
      <c r="D15" s="61" t="s">
        <v>203</v>
      </c>
      <c r="E15" s="101"/>
      <c r="F15" s="99">
        <v>3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16" ht="22.5" customHeight="1">
      <c r="A16" s="126" t="s">
        <v>270</v>
      </c>
      <c r="B16" s="126"/>
      <c r="C16" s="126"/>
      <c r="D16" s="126"/>
      <c r="E16" s="126"/>
      <c r="F16" s="126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25.5" customHeight="1">
      <c r="A17" s="126" t="s">
        <v>271</v>
      </c>
      <c r="B17" s="126"/>
      <c r="C17" s="126"/>
      <c r="D17" s="126"/>
      <c r="E17" s="126"/>
      <c r="F17" s="126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ht="25.5" customHeight="1"/>
  </sheetData>
  <sheetProtection/>
  <mergeCells count="9">
    <mergeCell ref="A1:D1"/>
    <mergeCell ref="E1:P1"/>
    <mergeCell ref="A2:D2"/>
    <mergeCell ref="A16:F16"/>
    <mergeCell ref="A17:F17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V17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10.8515625" style="25" bestFit="1" customWidth="1"/>
    <col min="3" max="3" width="11.71093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15">
        <v>142121050</v>
      </c>
      <c r="C12" s="97" t="s">
        <v>64</v>
      </c>
      <c r="D12" s="98" t="s">
        <v>65</v>
      </c>
      <c r="E12" s="67"/>
      <c r="F12" s="87">
        <v>2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11">
        <v>142352359</v>
      </c>
      <c r="C13" s="12" t="s">
        <v>118</v>
      </c>
      <c r="D13" s="13" t="s">
        <v>119</v>
      </c>
      <c r="E13" s="67" t="s">
        <v>212</v>
      </c>
      <c r="F13" s="87">
        <v>2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11">
        <v>142352391</v>
      </c>
      <c r="C14" s="12" t="s">
        <v>122</v>
      </c>
      <c r="D14" s="13" t="s">
        <v>123</v>
      </c>
      <c r="E14" s="67"/>
      <c r="F14" s="87">
        <v>2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11">
        <v>142522878</v>
      </c>
      <c r="C15" s="105" t="s">
        <v>136</v>
      </c>
      <c r="D15" s="13" t="s">
        <v>137</v>
      </c>
      <c r="E15" s="101"/>
      <c r="F15" s="99">
        <v>2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16" ht="21.75" customHeight="1">
      <c r="A16" s="126" t="s">
        <v>270</v>
      </c>
      <c r="B16" s="126"/>
      <c r="C16" s="126"/>
      <c r="D16" s="126"/>
      <c r="E16" s="126"/>
      <c r="F16" s="126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25.5" customHeight="1">
      <c r="A17" s="126" t="s">
        <v>271</v>
      </c>
      <c r="B17" s="126"/>
      <c r="C17" s="126"/>
      <c r="D17" s="126"/>
      <c r="E17" s="126"/>
      <c r="F17" s="126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ht="25.5" customHeight="1"/>
  </sheetData>
  <sheetProtection/>
  <mergeCells count="9">
    <mergeCell ref="A1:D1"/>
    <mergeCell ref="E1:P1"/>
    <mergeCell ref="A2:D2"/>
    <mergeCell ref="A16:F16"/>
    <mergeCell ref="A17:F17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V18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10.8515625" style="25" bestFit="1" customWidth="1"/>
    <col min="3" max="3" width="10.8515625" style="53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87">
        <v>142332263</v>
      </c>
      <c r="C12" s="88" t="s">
        <v>110</v>
      </c>
      <c r="D12" s="88" t="s">
        <v>111</v>
      </c>
      <c r="E12" s="67" t="s">
        <v>212</v>
      </c>
      <c r="F12" s="87">
        <v>1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87">
        <v>142124461</v>
      </c>
      <c r="C13" s="88" t="s">
        <v>160</v>
      </c>
      <c r="D13" s="88" t="s">
        <v>87</v>
      </c>
      <c r="E13" s="67"/>
      <c r="F13" s="87">
        <v>1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87">
        <v>142144481</v>
      </c>
      <c r="C14" s="88" t="s">
        <v>74</v>
      </c>
      <c r="D14" s="88" t="s">
        <v>75</v>
      </c>
      <c r="E14" s="67"/>
      <c r="F14" s="87">
        <v>1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99">
        <v>142144557</v>
      </c>
      <c r="C15" s="100" t="s">
        <v>88</v>
      </c>
      <c r="D15" s="100" t="s">
        <v>89</v>
      </c>
      <c r="E15" s="101"/>
      <c r="F15" s="99">
        <v>1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230" ht="12" customHeight="1">
      <c r="A16" s="102">
        <v>5</v>
      </c>
      <c r="B16" s="102">
        <v>142124477</v>
      </c>
      <c r="C16" s="103" t="s">
        <v>179</v>
      </c>
      <c r="D16" s="103" t="s">
        <v>180</v>
      </c>
      <c r="E16" s="104"/>
      <c r="F16" s="102">
        <v>1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8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4"/>
      <c r="HV16" s="24"/>
    </row>
    <row r="17" spans="1:16" ht="25.5" customHeight="1">
      <c r="A17" s="130" t="s">
        <v>270</v>
      </c>
      <c r="B17" s="131"/>
      <c r="C17" s="131"/>
      <c r="D17" s="131"/>
      <c r="E17" s="131"/>
      <c r="F17" s="132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25.5" customHeight="1">
      <c r="A18" s="130" t="s">
        <v>271</v>
      </c>
      <c r="B18" s="131"/>
      <c r="C18" s="131"/>
      <c r="D18" s="131"/>
      <c r="E18" s="131"/>
      <c r="F18" s="132"/>
      <c r="G18" s="89"/>
      <c r="H18" s="89"/>
      <c r="I18" s="89"/>
      <c r="J18" s="89"/>
      <c r="K18" s="89"/>
      <c r="L18" s="89"/>
      <c r="M18" s="89"/>
      <c r="N18" s="89"/>
      <c r="O18" s="89"/>
      <c r="P18" s="89"/>
    </row>
  </sheetData>
  <sheetProtection/>
  <mergeCells count="9">
    <mergeCell ref="A17:F17"/>
    <mergeCell ref="A18:F18"/>
    <mergeCell ref="E1:P1"/>
    <mergeCell ref="A8:F8"/>
    <mergeCell ref="A10:F10"/>
    <mergeCell ref="A11:P11"/>
    <mergeCell ref="A9:F9"/>
    <mergeCell ref="A1:D1"/>
    <mergeCell ref="A2:D2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A27"/>
  <sheetViews>
    <sheetView zoomScale="110" zoomScaleNormal="110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0" sqref="F10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0.8515625" style="53" customWidth="1"/>
    <col min="4" max="4" width="7.00390625" style="53" bestFit="1" customWidth="1"/>
    <col min="5" max="5" width="12.7109375" style="25" bestFit="1" customWidth="1"/>
    <col min="6" max="6" width="8.421875" style="25" customWidth="1"/>
    <col min="7" max="7" width="6.28125" style="25" bestFit="1" customWidth="1"/>
    <col min="8" max="8" width="11.28125" style="25" hidden="1" customWidth="1"/>
    <col min="9" max="9" width="65.421875" style="25" hidden="1" customWidth="1"/>
    <col min="10" max="10" width="27.57421875" style="25" hidden="1" customWidth="1"/>
    <col min="11" max="11" width="17.7109375" style="53" bestFit="1" customWidth="1"/>
    <col min="12" max="12" width="18.00390625" style="53" customWidth="1"/>
    <col min="13" max="13" width="7.421875" style="25" bestFit="1" customWidth="1"/>
    <col min="14" max="247" width="9.140625" style="25" customWidth="1"/>
    <col min="248" max="248" width="4.28125" style="25" customWidth="1"/>
    <col min="249" max="249" width="8.57421875" style="25" customWidth="1"/>
    <col min="250" max="250" width="13.8515625" style="25" customWidth="1"/>
    <col min="251" max="251" width="6.57421875" style="25" customWidth="1"/>
    <col min="252" max="16384" width="9.421875" style="25" customWidth="1"/>
  </cols>
  <sheetData>
    <row r="1" spans="1:13" s="6" customFormat="1" ht="14.25">
      <c r="A1" s="107" t="s">
        <v>55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6" customFormat="1" ht="14.25">
      <c r="A2" s="107" t="s">
        <v>56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6" customFormat="1" ht="15" customHeight="1">
      <c r="A3" s="7"/>
      <c r="B3" s="7"/>
      <c r="C3" s="7"/>
      <c r="E3" s="108"/>
      <c r="F3" s="108"/>
      <c r="G3" s="108"/>
      <c r="H3" s="108"/>
      <c r="I3" s="108"/>
      <c r="J3" s="108"/>
      <c r="K3" s="108"/>
      <c r="L3" s="108"/>
      <c r="M3" s="108"/>
    </row>
    <row r="4" spans="2:13" s="8" customFormat="1" ht="13.5">
      <c r="B4" s="9"/>
      <c r="C4" s="10"/>
      <c r="D4" s="9"/>
      <c r="E4" s="7"/>
      <c r="F4" s="7"/>
      <c r="G4" s="7"/>
      <c r="H4" s="7"/>
      <c r="I4" s="7"/>
      <c r="J4" s="7"/>
      <c r="K4" s="9"/>
      <c r="L4" s="9"/>
      <c r="M4" s="9"/>
    </row>
    <row r="5" spans="1:19" s="41" customFormat="1" ht="13.5">
      <c r="A5" s="10"/>
      <c r="B5" s="38"/>
      <c r="C5" s="39"/>
      <c r="D5" s="40"/>
      <c r="J5" s="42"/>
      <c r="K5" s="43"/>
      <c r="L5" s="43"/>
      <c r="M5" s="42"/>
      <c r="N5" s="44"/>
      <c r="O5" s="44"/>
      <c r="P5" s="44"/>
      <c r="Q5" s="44"/>
      <c r="R5" s="44"/>
      <c r="S5" s="44"/>
    </row>
    <row r="6" spans="1:20" s="51" customFormat="1" ht="27" customHeight="1">
      <c r="A6" s="45" t="s">
        <v>0</v>
      </c>
      <c r="B6" s="45" t="s">
        <v>57</v>
      </c>
      <c r="C6" s="75" t="s">
        <v>58</v>
      </c>
      <c r="D6" s="47" t="s">
        <v>59</v>
      </c>
      <c r="E6" s="48" t="s">
        <v>60</v>
      </c>
      <c r="F6" s="74" t="s">
        <v>211</v>
      </c>
      <c r="G6" s="45" t="s">
        <v>209</v>
      </c>
      <c r="H6" s="45" t="s">
        <v>222</v>
      </c>
      <c r="I6" s="45" t="s">
        <v>206</v>
      </c>
      <c r="J6" s="45" t="s">
        <v>213</v>
      </c>
      <c r="K6" s="45" t="s">
        <v>207</v>
      </c>
      <c r="L6" s="49" t="s">
        <v>208</v>
      </c>
      <c r="M6" s="45" t="s">
        <v>260</v>
      </c>
      <c r="N6" s="45" t="s">
        <v>261</v>
      </c>
      <c r="O6" s="45" t="s">
        <v>262</v>
      </c>
      <c r="P6" s="45" t="s">
        <v>263</v>
      </c>
      <c r="Q6" s="45" t="s">
        <v>264</v>
      </c>
      <c r="R6" s="45" t="s">
        <v>265</v>
      </c>
      <c r="S6" s="45" t="s">
        <v>266</v>
      </c>
      <c r="T6" s="45" t="s">
        <v>267</v>
      </c>
    </row>
    <row r="7" spans="1:235" s="72" customFormat="1" ht="12" customHeight="1">
      <c r="A7" s="59">
        <v>5</v>
      </c>
      <c r="B7" s="59">
        <v>142332263</v>
      </c>
      <c r="C7" s="60" t="s">
        <v>110</v>
      </c>
      <c r="D7" s="61" t="s">
        <v>111</v>
      </c>
      <c r="E7" s="62" t="s">
        <v>100</v>
      </c>
      <c r="F7" s="62" t="s">
        <v>212</v>
      </c>
      <c r="G7" s="59">
        <v>1</v>
      </c>
      <c r="H7" s="63" t="s">
        <v>223</v>
      </c>
      <c r="I7" s="64" t="s">
        <v>228</v>
      </c>
      <c r="J7" s="65" t="s">
        <v>214</v>
      </c>
      <c r="K7" s="66" t="s">
        <v>2</v>
      </c>
      <c r="L7" s="66" t="s">
        <v>3</v>
      </c>
      <c r="M7" s="67"/>
      <c r="N7" s="67"/>
      <c r="O7" s="67"/>
      <c r="P7" s="67"/>
      <c r="Q7" s="67"/>
      <c r="R7" s="67"/>
      <c r="S7" s="67"/>
      <c r="T7" s="67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1"/>
      <c r="IA7" s="71"/>
    </row>
    <row r="8" spans="1:235" s="72" customFormat="1" ht="12" customHeight="1">
      <c r="A8" s="59">
        <v>7</v>
      </c>
      <c r="B8" s="59">
        <v>142352359</v>
      </c>
      <c r="C8" s="60" t="s">
        <v>118</v>
      </c>
      <c r="D8" s="61" t="s">
        <v>119</v>
      </c>
      <c r="E8" s="62" t="s">
        <v>100</v>
      </c>
      <c r="F8" s="62" t="s">
        <v>216</v>
      </c>
      <c r="G8" s="59">
        <v>2</v>
      </c>
      <c r="H8" s="63" t="s">
        <v>224</v>
      </c>
      <c r="I8" s="64" t="s">
        <v>243</v>
      </c>
      <c r="J8" s="65" t="s">
        <v>241</v>
      </c>
      <c r="K8" s="66" t="s">
        <v>4</v>
      </c>
      <c r="L8" s="66" t="s">
        <v>219</v>
      </c>
      <c r="M8" s="67"/>
      <c r="N8" s="67"/>
      <c r="O8" s="67"/>
      <c r="P8" s="67"/>
      <c r="Q8" s="67"/>
      <c r="R8" s="67"/>
      <c r="S8" s="67"/>
      <c r="T8" s="67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1"/>
      <c r="IA8" s="71"/>
    </row>
    <row r="9" spans="1:235" s="72" customFormat="1" ht="12" customHeight="1">
      <c r="A9" s="59">
        <v>14</v>
      </c>
      <c r="B9" s="59">
        <v>142131131</v>
      </c>
      <c r="C9" s="60" t="s">
        <v>189</v>
      </c>
      <c r="D9" s="61" t="s">
        <v>168</v>
      </c>
      <c r="E9" s="62" t="s">
        <v>174</v>
      </c>
      <c r="F9" s="62" t="s">
        <v>216</v>
      </c>
      <c r="G9" s="59">
        <v>4</v>
      </c>
      <c r="H9" s="63" t="s">
        <v>227</v>
      </c>
      <c r="I9" s="64" t="s">
        <v>255</v>
      </c>
      <c r="J9" s="65" t="s">
        <v>215</v>
      </c>
      <c r="K9" s="66" t="s">
        <v>7</v>
      </c>
      <c r="L9" s="66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1"/>
      <c r="IA9" s="71"/>
    </row>
    <row r="10" spans="1:235" s="72" customFormat="1" ht="12" customHeight="1">
      <c r="A10" s="59">
        <v>19</v>
      </c>
      <c r="B10" s="59">
        <v>142124464</v>
      </c>
      <c r="C10" s="60" t="s">
        <v>165</v>
      </c>
      <c r="D10" s="61" t="s">
        <v>166</v>
      </c>
      <c r="E10" s="62" t="s">
        <v>140</v>
      </c>
      <c r="F10" s="62" t="s">
        <v>216</v>
      </c>
      <c r="G10" s="59">
        <v>5</v>
      </c>
      <c r="H10" s="63"/>
      <c r="I10" s="64" t="s">
        <v>247</v>
      </c>
      <c r="J10" s="65" t="s">
        <v>241</v>
      </c>
      <c r="K10" s="66" t="s">
        <v>8</v>
      </c>
      <c r="L10" s="66" t="s">
        <v>15</v>
      </c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1"/>
      <c r="IA10" s="71"/>
    </row>
    <row r="11" spans="1:235" s="72" customFormat="1" ht="12" customHeight="1">
      <c r="A11" s="59">
        <v>25</v>
      </c>
      <c r="B11" s="59">
        <v>142144482</v>
      </c>
      <c r="C11" s="60" t="s">
        <v>76</v>
      </c>
      <c r="D11" s="61" t="s">
        <v>77</v>
      </c>
      <c r="E11" s="62" t="s">
        <v>63</v>
      </c>
      <c r="F11" s="62" t="s">
        <v>216</v>
      </c>
      <c r="G11" s="59">
        <v>6</v>
      </c>
      <c r="H11" s="63" t="s">
        <v>225</v>
      </c>
      <c r="I11" s="64" t="s">
        <v>258</v>
      </c>
      <c r="J11" s="65" t="s">
        <v>241</v>
      </c>
      <c r="K11" s="66" t="s">
        <v>12</v>
      </c>
      <c r="L11" s="66" t="s">
        <v>13</v>
      </c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1"/>
      <c r="IA11" s="71"/>
    </row>
    <row r="12" spans="1:235" s="72" customFormat="1" ht="12" customHeight="1">
      <c r="A12" s="59">
        <v>29</v>
      </c>
      <c r="B12" s="59">
        <v>142124466</v>
      </c>
      <c r="C12" s="60" t="s">
        <v>68</v>
      </c>
      <c r="D12" s="61" t="s">
        <v>69</v>
      </c>
      <c r="E12" s="62" t="s">
        <v>63</v>
      </c>
      <c r="F12" s="62" t="s">
        <v>216</v>
      </c>
      <c r="G12" s="59">
        <v>7</v>
      </c>
      <c r="H12" s="63" t="s">
        <v>224</v>
      </c>
      <c r="I12" s="64" t="s">
        <v>256</v>
      </c>
      <c r="J12" s="65" t="s">
        <v>218</v>
      </c>
      <c r="K12" s="66" t="s">
        <v>14</v>
      </c>
      <c r="L12" s="66" t="s">
        <v>220</v>
      </c>
      <c r="M12" s="67"/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1"/>
      <c r="IA12" s="71"/>
    </row>
    <row r="13" spans="1:235" s="72" customFormat="1" ht="12" customHeight="1">
      <c r="A13" s="59">
        <v>35</v>
      </c>
      <c r="B13" s="59">
        <v>142121122</v>
      </c>
      <c r="C13" s="60" t="s">
        <v>157</v>
      </c>
      <c r="D13" s="61" t="s">
        <v>158</v>
      </c>
      <c r="E13" s="62" t="s">
        <v>140</v>
      </c>
      <c r="F13" s="62" t="s">
        <v>216</v>
      </c>
      <c r="G13" s="59">
        <v>8</v>
      </c>
      <c r="H13" s="63" t="s">
        <v>224</v>
      </c>
      <c r="I13" s="64" t="s">
        <v>249</v>
      </c>
      <c r="J13" s="65" t="s">
        <v>218</v>
      </c>
      <c r="K13" s="66" t="s">
        <v>20</v>
      </c>
      <c r="L13" s="66" t="s">
        <v>21</v>
      </c>
      <c r="M13" s="67"/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1"/>
      <c r="IA13" s="71"/>
    </row>
    <row r="14" spans="1:235" s="72" customFormat="1" ht="12" customHeight="1">
      <c r="A14" s="59">
        <v>36</v>
      </c>
      <c r="B14" s="59">
        <v>142352360</v>
      </c>
      <c r="C14" s="60" t="s">
        <v>120</v>
      </c>
      <c r="D14" s="61" t="s">
        <v>121</v>
      </c>
      <c r="E14" s="62" t="s">
        <v>100</v>
      </c>
      <c r="F14" s="62" t="s">
        <v>216</v>
      </c>
      <c r="G14" s="59">
        <v>9</v>
      </c>
      <c r="H14" s="63" t="s">
        <v>224</v>
      </c>
      <c r="I14" s="64" t="s">
        <v>250</v>
      </c>
      <c r="J14" s="65"/>
      <c r="K14" s="66" t="s">
        <v>217</v>
      </c>
      <c r="L14" s="66" t="s">
        <v>11</v>
      </c>
      <c r="M14" s="67"/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1"/>
      <c r="IA14" s="71"/>
    </row>
    <row r="15" spans="1:235" s="72" customFormat="1" ht="12" customHeight="1">
      <c r="A15" s="59">
        <v>40</v>
      </c>
      <c r="B15" s="59">
        <v>142144616</v>
      </c>
      <c r="C15" s="60" t="s">
        <v>90</v>
      </c>
      <c r="D15" s="61" t="s">
        <v>91</v>
      </c>
      <c r="E15" s="62" t="s">
        <v>63</v>
      </c>
      <c r="F15" s="62" t="s">
        <v>216</v>
      </c>
      <c r="G15" s="59">
        <v>10</v>
      </c>
      <c r="H15" s="63"/>
      <c r="I15" s="64" t="s">
        <v>257</v>
      </c>
      <c r="J15" s="65" t="s">
        <v>242</v>
      </c>
      <c r="K15" s="66" t="s">
        <v>16</v>
      </c>
      <c r="L15" s="66" t="s">
        <v>239</v>
      </c>
      <c r="M15" s="67"/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1"/>
      <c r="IA15" s="71"/>
    </row>
    <row r="16" spans="1:235" s="72" customFormat="1" ht="12" customHeight="1">
      <c r="A16" s="59">
        <v>46</v>
      </c>
      <c r="B16" s="59">
        <v>142522710</v>
      </c>
      <c r="C16" s="60" t="s">
        <v>132</v>
      </c>
      <c r="D16" s="61" t="s">
        <v>133</v>
      </c>
      <c r="E16" s="62" t="s">
        <v>100</v>
      </c>
      <c r="F16" s="62" t="s">
        <v>216</v>
      </c>
      <c r="G16" s="59">
        <v>11</v>
      </c>
      <c r="H16" s="63" t="s">
        <v>225</v>
      </c>
      <c r="I16" s="64" t="s">
        <v>248</v>
      </c>
      <c r="J16" s="65" t="s">
        <v>240</v>
      </c>
      <c r="K16" s="66" t="s">
        <v>9</v>
      </c>
      <c r="L16" s="66" t="s">
        <v>10</v>
      </c>
      <c r="M16" s="67"/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1"/>
      <c r="IA16" s="71"/>
    </row>
    <row r="17" spans="1:235" s="72" customFormat="1" ht="12" customHeight="1">
      <c r="A17" s="59">
        <v>50</v>
      </c>
      <c r="B17" s="59">
        <v>142332128</v>
      </c>
      <c r="C17" s="60" t="s">
        <v>106</v>
      </c>
      <c r="D17" s="61" t="s">
        <v>107</v>
      </c>
      <c r="E17" s="62" t="s">
        <v>100</v>
      </c>
      <c r="F17" s="62" t="s">
        <v>216</v>
      </c>
      <c r="G17" s="59">
        <v>12</v>
      </c>
      <c r="H17" s="63" t="s">
        <v>225</v>
      </c>
      <c r="I17" s="64" t="s">
        <v>245</v>
      </c>
      <c r="J17" s="65"/>
      <c r="K17" s="66" t="s">
        <v>1</v>
      </c>
      <c r="L17" s="66" t="s">
        <v>229</v>
      </c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1"/>
      <c r="IA17" s="71"/>
    </row>
    <row r="18" spans="1:235" s="72" customFormat="1" ht="12" customHeight="1">
      <c r="A18" s="59">
        <v>55</v>
      </c>
      <c r="B18" s="59">
        <v>142124472</v>
      </c>
      <c r="C18" s="60" t="s">
        <v>173</v>
      </c>
      <c r="D18" s="61" t="s">
        <v>151</v>
      </c>
      <c r="E18" s="62" t="s">
        <v>174</v>
      </c>
      <c r="F18" s="62" t="s">
        <v>216</v>
      </c>
      <c r="G18" s="59">
        <v>13</v>
      </c>
      <c r="H18" s="63" t="s">
        <v>230</v>
      </c>
      <c r="I18" s="64" t="s">
        <v>251</v>
      </c>
      <c r="J18" s="65" t="s">
        <v>242</v>
      </c>
      <c r="K18" s="66" t="s">
        <v>22</v>
      </c>
      <c r="L18" s="66" t="s">
        <v>23</v>
      </c>
      <c r="M18" s="67"/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9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1"/>
      <c r="IA18" s="71"/>
    </row>
    <row r="19" spans="1:235" s="72" customFormat="1" ht="12" customHeight="1">
      <c r="A19" s="59">
        <v>61</v>
      </c>
      <c r="B19" s="59">
        <v>142144483</v>
      </c>
      <c r="C19" s="60" t="s">
        <v>78</v>
      </c>
      <c r="D19" s="61" t="s">
        <v>79</v>
      </c>
      <c r="E19" s="62" t="s">
        <v>63</v>
      </c>
      <c r="F19" s="62" t="s">
        <v>216</v>
      </c>
      <c r="G19" s="59">
        <v>14</v>
      </c>
      <c r="H19" s="63" t="s">
        <v>231</v>
      </c>
      <c r="I19" s="64" t="s">
        <v>254</v>
      </c>
      <c r="J19" s="65"/>
      <c r="K19" s="66" t="s">
        <v>16</v>
      </c>
      <c r="L19" s="66" t="s">
        <v>17</v>
      </c>
      <c r="M19" s="67"/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1"/>
      <c r="IA19" s="71"/>
    </row>
    <row r="20" spans="1:235" s="72" customFormat="1" ht="12" customHeight="1">
      <c r="A20" s="59">
        <v>65</v>
      </c>
      <c r="B20" s="59">
        <v>142121070</v>
      </c>
      <c r="C20" s="60" t="s">
        <v>149</v>
      </c>
      <c r="D20" s="61" t="s">
        <v>123</v>
      </c>
      <c r="E20" s="62" t="s">
        <v>140</v>
      </c>
      <c r="F20" s="62" t="s">
        <v>216</v>
      </c>
      <c r="G20" s="59">
        <v>15</v>
      </c>
      <c r="H20" s="63" t="s">
        <v>224</v>
      </c>
      <c r="I20" s="64" t="s">
        <v>244</v>
      </c>
      <c r="J20" s="65" t="s">
        <v>241</v>
      </c>
      <c r="K20" s="66" t="s">
        <v>1</v>
      </c>
      <c r="L20" s="66"/>
      <c r="M20" s="67"/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1"/>
      <c r="IA20" s="71"/>
    </row>
    <row r="21" spans="1:235" s="72" customFormat="1" ht="12" customHeight="1">
      <c r="A21" s="59">
        <v>68</v>
      </c>
      <c r="B21" s="59">
        <v>142522744</v>
      </c>
      <c r="C21" s="60" t="s">
        <v>134</v>
      </c>
      <c r="D21" s="61" t="s">
        <v>135</v>
      </c>
      <c r="E21" s="62" t="s">
        <v>100</v>
      </c>
      <c r="F21" s="62" t="s">
        <v>216</v>
      </c>
      <c r="G21" s="59">
        <v>16</v>
      </c>
      <c r="H21" s="63" t="s">
        <v>223</v>
      </c>
      <c r="I21" s="64" t="s">
        <v>246</v>
      </c>
      <c r="J21" s="65" t="s">
        <v>214</v>
      </c>
      <c r="K21" s="66" t="s">
        <v>5</v>
      </c>
      <c r="L21" s="66" t="s">
        <v>6</v>
      </c>
      <c r="M21" s="67"/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1"/>
      <c r="IA21" s="71"/>
    </row>
    <row r="22" spans="1:235" s="72" customFormat="1" ht="12" customHeight="1">
      <c r="A22" s="59">
        <v>75</v>
      </c>
      <c r="B22" s="59">
        <v>142251562</v>
      </c>
      <c r="C22" s="60" t="s">
        <v>192</v>
      </c>
      <c r="D22" s="61" t="s">
        <v>95</v>
      </c>
      <c r="E22" s="62" t="s">
        <v>174</v>
      </c>
      <c r="F22" s="62" t="s">
        <v>216</v>
      </c>
      <c r="G22" s="59">
        <v>17</v>
      </c>
      <c r="H22" s="63" t="s">
        <v>226</v>
      </c>
      <c r="I22" s="64" t="s">
        <v>252</v>
      </c>
      <c r="J22" s="65" t="s">
        <v>253</v>
      </c>
      <c r="K22" s="66" t="s">
        <v>18</v>
      </c>
      <c r="L22" s="66" t="s">
        <v>19</v>
      </c>
      <c r="M22" s="67"/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9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1"/>
      <c r="IA22" s="71"/>
    </row>
    <row r="24" spans="9:12" ht="11.25">
      <c r="I24" s="25" t="s">
        <v>235</v>
      </c>
      <c r="L24" s="53" t="s">
        <v>233</v>
      </c>
    </row>
    <row r="27" spans="9:12" ht="11.25">
      <c r="I27" s="25" t="s">
        <v>236</v>
      </c>
      <c r="L27" s="53" t="s">
        <v>234</v>
      </c>
    </row>
  </sheetData>
  <sheetProtection/>
  <mergeCells count="5">
    <mergeCell ref="A1:D1"/>
    <mergeCell ref="E1:M1"/>
    <mergeCell ref="A2:D2"/>
    <mergeCell ref="E2:M2"/>
    <mergeCell ref="E3:M3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18"/>
  <sheetViews>
    <sheetView zoomScale="110" zoomScaleNormal="110" zoomScalePageLayoutView="0" workbookViewId="0" topLeftCell="A1">
      <pane xSplit="4" ySplit="6" topLeftCell="E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M16" sqref="M16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4.7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4.7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3.25" customHeight="1">
      <c r="A10" s="122" t="s">
        <v>275</v>
      </c>
      <c r="B10" s="123"/>
      <c r="C10" s="123"/>
      <c r="D10" s="123"/>
      <c r="E10" s="123"/>
      <c r="F10" s="12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2.75" customHeight="1">
      <c r="A11" s="125" t="s">
        <v>274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3.5" customHeight="1">
      <c r="A12" s="87">
        <v>1</v>
      </c>
      <c r="B12" s="59">
        <v>142322005</v>
      </c>
      <c r="C12" s="60" t="s">
        <v>199</v>
      </c>
      <c r="D12" s="61" t="s">
        <v>200</v>
      </c>
      <c r="E12" s="67"/>
      <c r="F12" s="87">
        <v>17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3.5" customHeight="1">
      <c r="A13" s="87">
        <v>2</v>
      </c>
      <c r="B13" s="59">
        <v>142124476</v>
      </c>
      <c r="C13" s="60" t="s">
        <v>177</v>
      </c>
      <c r="D13" s="61" t="s">
        <v>178</v>
      </c>
      <c r="E13" s="67"/>
      <c r="F13" s="87">
        <v>17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3.5" customHeight="1">
      <c r="A14" s="87">
        <v>3</v>
      </c>
      <c r="B14" s="59">
        <v>142131129</v>
      </c>
      <c r="C14" s="60" t="s">
        <v>187</v>
      </c>
      <c r="D14" s="61" t="s">
        <v>188</v>
      </c>
      <c r="E14" s="67"/>
      <c r="F14" s="87">
        <v>17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3.5" customHeight="1">
      <c r="A15" s="87">
        <v>4</v>
      </c>
      <c r="B15" s="59">
        <v>142124474</v>
      </c>
      <c r="C15" s="60" t="s">
        <v>175</v>
      </c>
      <c r="D15" s="61" t="s">
        <v>176</v>
      </c>
      <c r="E15" s="67"/>
      <c r="F15" s="87">
        <v>17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230" ht="13.5" customHeight="1">
      <c r="A16" s="90">
        <v>5</v>
      </c>
      <c r="B16" s="59">
        <v>142251562</v>
      </c>
      <c r="C16" s="60" t="s">
        <v>192</v>
      </c>
      <c r="D16" s="61" t="s">
        <v>95</v>
      </c>
      <c r="E16" s="73" t="s">
        <v>212</v>
      </c>
      <c r="F16" s="87">
        <v>17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8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4"/>
      <c r="HV16" s="24"/>
    </row>
    <row r="17" spans="1:16" ht="25.5" customHeight="1">
      <c r="A17" s="122" t="s">
        <v>270</v>
      </c>
      <c r="B17" s="123"/>
      <c r="C17" s="123"/>
      <c r="D17" s="123"/>
      <c r="E17" s="123"/>
      <c r="F17" s="124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25.5" customHeight="1">
      <c r="A18" s="122" t="s">
        <v>271</v>
      </c>
      <c r="B18" s="123"/>
      <c r="C18" s="123"/>
      <c r="D18" s="123"/>
      <c r="E18" s="123"/>
      <c r="F18" s="124"/>
      <c r="G18" s="89"/>
      <c r="H18" s="89"/>
      <c r="I18" s="89"/>
      <c r="J18" s="89"/>
      <c r="K18" s="89"/>
      <c r="L18" s="89"/>
      <c r="M18" s="89"/>
      <c r="N18" s="89"/>
      <c r="O18" s="89"/>
      <c r="P18" s="89"/>
    </row>
  </sheetData>
  <sheetProtection/>
  <mergeCells count="9">
    <mergeCell ref="A9:F9"/>
    <mergeCell ref="A1:D1"/>
    <mergeCell ref="E1:P1"/>
    <mergeCell ref="A2:D2"/>
    <mergeCell ref="A17:F17"/>
    <mergeCell ref="A18:F18"/>
    <mergeCell ref="A8:F8"/>
    <mergeCell ref="A10:F10"/>
    <mergeCell ref="A11:P11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7.140625" style="1" customWidth="1"/>
    <col min="2" max="2" width="6.140625" style="1" customWidth="1"/>
    <col min="3" max="3" width="26.28125" style="1" bestFit="1" customWidth="1"/>
    <col min="4" max="4" width="14.421875" style="1" customWidth="1"/>
    <col min="5" max="5" width="15.7109375" style="1" customWidth="1"/>
    <col min="6" max="6" width="19.140625" style="1" bestFit="1" customWidth="1"/>
    <col min="7" max="7" width="23.8515625" style="1" customWidth="1"/>
    <col min="8" max="16384" width="9.140625" style="1" customWidth="1"/>
  </cols>
  <sheetData>
    <row r="2" spans="2:7" ht="33">
      <c r="B2" s="1" t="s">
        <v>0</v>
      </c>
      <c r="C2" s="1" t="s">
        <v>26</v>
      </c>
      <c r="D2" s="2" t="s">
        <v>27</v>
      </c>
      <c r="E2" s="2" t="s">
        <v>28</v>
      </c>
      <c r="F2" s="1" t="s">
        <v>29</v>
      </c>
      <c r="G2" s="1" t="s">
        <v>30</v>
      </c>
    </row>
    <row r="3" spans="2:7" ht="16.5">
      <c r="B3" s="1">
        <v>1</v>
      </c>
      <c r="C3" s="1" t="s">
        <v>31</v>
      </c>
      <c r="D3" s="3">
        <v>40941</v>
      </c>
      <c r="E3" s="3">
        <v>41062</v>
      </c>
      <c r="F3" s="1" t="s">
        <v>32</v>
      </c>
      <c r="G3" s="1" t="s">
        <v>33</v>
      </c>
    </row>
    <row r="4" spans="2:7" ht="16.5">
      <c r="B4" s="1">
        <v>2</v>
      </c>
      <c r="C4" s="1" t="s">
        <v>34</v>
      </c>
      <c r="D4" s="3">
        <v>40953</v>
      </c>
      <c r="E4" s="5">
        <v>40961</v>
      </c>
      <c r="F4" s="1" t="s">
        <v>32</v>
      </c>
      <c r="G4" s="1" t="s">
        <v>33</v>
      </c>
    </row>
    <row r="5" spans="2:7" ht="16.5">
      <c r="B5" s="1">
        <v>3</v>
      </c>
      <c r="C5" s="1" t="s">
        <v>35</v>
      </c>
      <c r="D5" s="3">
        <v>40942</v>
      </c>
      <c r="E5" s="3">
        <v>40978</v>
      </c>
      <c r="F5" s="1" t="s">
        <v>32</v>
      </c>
      <c r="G5" s="1" t="s">
        <v>33</v>
      </c>
    </row>
    <row r="6" spans="2:7" ht="16.5">
      <c r="B6" s="1">
        <v>4</v>
      </c>
      <c r="C6" s="1" t="s">
        <v>36</v>
      </c>
      <c r="D6" s="3">
        <v>40980</v>
      </c>
      <c r="E6" s="3">
        <v>40985</v>
      </c>
      <c r="F6" s="1" t="s">
        <v>32</v>
      </c>
      <c r="G6" s="1" t="s">
        <v>237</v>
      </c>
    </row>
    <row r="7" spans="2:7" ht="16.5">
      <c r="B7" s="1">
        <v>5</v>
      </c>
      <c r="C7" s="1" t="s">
        <v>37</v>
      </c>
      <c r="D7" s="3">
        <v>41186</v>
      </c>
      <c r="E7" s="4" t="s">
        <v>38</v>
      </c>
      <c r="F7" s="1" t="s">
        <v>32</v>
      </c>
      <c r="G7" s="1" t="s">
        <v>39</v>
      </c>
    </row>
    <row r="8" spans="2:7" ht="16.5">
      <c r="B8" s="1">
        <v>6</v>
      </c>
      <c r="C8" s="1" t="s">
        <v>40</v>
      </c>
      <c r="D8" s="4" t="s">
        <v>41</v>
      </c>
      <c r="E8" s="4" t="s">
        <v>42</v>
      </c>
      <c r="F8" s="1" t="s">
        <v>32</v>
      </c>
      <c r="G8" s="1" t="s">
        <v>39</v>
      </c>
    </row>
    <row r="9" spans="2:7" ht="16.5">
      <c r="B9" s="1">
        <v>7</v>
      </c>
      <c r="C9" s="1" t="s">
        <v>43</v>
      </c>
      <c r="D9" s="3">
        <v>41095</v>
      </c>
      <c r="E9" s="3">
        <v>41187</v>
      </c>
      <c r="F9" s="1" t="s">
        <v>32</v>
      </c>
      <c r="G9" s="1" t="s">
        <v>39</v>
      </c>
    </row>
    <row r="10" spans="2:7" ht="16.5">
      <c r="B10" s="1">
        <v>8</v>
      </c>
      <c r="C10" s="1" t="s">
        <v>44</v>
      </c>
      <c r="D10" s="5">
        <v>41187</v>
      </c>
      <c r="E10" s="4" t="s">
        <v>45</v>
      </c>
      <c r="F10" s="1" t="s">
        <v>46</v>
      </c>
      <c r="G10" s="1" t="s">
        <v>47</v>
      </c>
    </row>
    <row r="11" spans="2:7" ht="16.5">
      <c r="B11" s="1">
        <v>9</v>
      </c>
      <c r="C11" s="1" t="s">
        <v>48</v>
      </c>
      <c r="D11" s="5">
        <v>41049</v>
      </c>
      <c r="E11" s="4" t="s">
        <v>49</v>
      </c>
      <c r="F11" s="1" t="s">
        <v>32</v>
      </c>
      <c r="G11" s="1" t="s">
        <v>50</v>
      </c>
    </row>
    <row r="12" spans="2:7" ht="16.5">
      <c r="B12" s="1">
        <v>10</v>
      </c>
      <c r="C12" s="1" t="s">
        <v>51</v>
      </c>
      <c r="D12" s="4" t="s">
        <v>49</v>
      </c>
      <c r="E12" s="4" t="s">
        <v>49</v>
      </c>
      <c r="F12" s="1" t="s">
        <v>47</v>
      </c>
      <c r="G12" s="1" t="s">
        <v>52</v>
      </c>
    </row>
    <row r="13" ht="19.5" customHeight="1"/>
    <row r="14" ht="16.5">
      <c r="B14" s="1" t="s">
        <v>53</v>
      </c>
    </row>
    <row r="15" ht="16.5">
      <c r="B15" s="1" t="s">
        <v>54</v>
      </c>
    </row>
  </sheetData>
  <sheetProtection/>
  <printOptions/>
  <pageMargins left="0.7" right="0.7" top="0.75" bottom="0.75" header="0.3" footer="0.3"/>
  <pageSetup horizontalDpi="300" verticalDpi="300" orientation="landscape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V17"/>
  <sheetViews>
    <sheetView zoomScale="110" zoomScaleNormal="110" zoomScalePageLayoutView="0" workbookViewId="0" topLeftCell="A1">
      <pane xSplit="4" ySplit="6" topLeftCell="E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N14" sqref="N14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140625" style="25" bestFit="1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4.7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4.7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3.25" customHeight="1">
      <c r="A10" s="122" t="s">
        <v>275</v>
      </c>
      <c r="B10" s="123"/>
      <c r="C10" s="123"/>
      <c r="D10" s="123"/>
      <c r="E10" s="123"/>
      <c r="F10" s="12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2.75" customHeight="1">
      <c r="A11" s="125" t="s">
        <v>274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5.75" customHeight="1">
      <c r="A12" s="87">
        <v>1</v>
      </c>
      <c r="B12" s="15">
        <v>142111009</v>
      </c>
      <c r="C12" s="97" t="s">
        <v>138</v>
      </c>
      <c r="D12" s="98" t="s">
        <v>139</v>
      </c>
      <c r="E12" s="67"/>
      <c r="F12" s="87">
        <v>16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5.75" customHeight="1">
      <c r="A13" s="87">
        <v>2</v>
      </c>
      <c r="B13" s="11">
        <v>142522744</v>
      </c>
      <c r="C13" s="12" t="s">
        <v>134</v>
      </c>
      <c r="D13" s="13" t="s">
        <v>135</v>
      </c>
      <c r="E13" s="67" t="s">
        <v>212</v>
      </c>
      <c r="F13" s="87">
        <v>16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5.75" customHeight="1">
      <c r="A14" s="87">
        <v>3</v>
      </c>
      <c r="B14" s="11">
        <v>142124468</v>
      </c>
      <c r="C14" s="12" t="s">
        <v>169</v>
      </c>
      <c r="D14" s="13" t="s">
        <v>170</v>
      </c>
      <c r="E14" s="67"/>
      <c r="F14" s="87">
        <v>16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5.75" customHeight="1">
      <c r="A15" s="87">
        <v>4</v>
      </c>
      <c r="B15" s="11">
        <v>142352421</v>
      </c>
      <c r="C15" s="12" t="s">
        <v>124</v>
      </c>
      <c r="D15" s="13" t="s">
        <v>125</v>
      </c>
      <c r="E15" s="67"/>
      <c r="F15" s="87">
        <v>16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16" ht="18.75" customHeight="1">
      <c r="A16" s="122" t="s">
        <v>270</v>
      </c>
      <c r="B16" s="123"/>
      <c r="C16" s="123"/>
      <c r="D16" s="123"/>
      <c r="E16" s="123"/>
      <c r="F16" s="124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25.5" customHeight="1">
      <c r="A17" s="122" t="s">
        <v>271</v>
      </c>
      <c r="B17" s="123"/>
      <c r="C17" s="123"/>
      <c r="D17" s="123"/>
      <c r="E17" s="123"/>
      <c r="F17" s="124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ht="25.5" customHeight="1"/>
  </sheetData>
  <sheetProtection/>
  <mergeCells count="9">
    <mergeCell ref="A1:D1"/>
    <mergeCell ref="E1:P1"/>
    <mergeCell ref="A2:D2"/>
    <mergeCell ref="A16:F16"/>
    <mergeCell ref="A17:F17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U16"/>
  <sheetViews>
    <sheetView zoomScale="110" zoomScaleNormal="110" zoomScalePageLayoutView="0" workbookViewId="0" topLeftCell="A1">
      <pane xSplit="4" ySplit="6" topLeftCell="E7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63">
        <v>142141163</v>
      </c>
      <c r="C12" s="80" t="s">
        <v>72</v>
      </c>
      <c r="D12" s="81" t="s">
        <v>73</v>
      </c>
      <c r="E12" s="67"/>
      <c r="F12" s="87">
        <v>15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59">
        <v>142121070</v>
      </c>
      <c r="C13" s="60" t="s">
        <v>149</v>
      </c>
      <c r="D13" s="61" t="s">
        <v>123</v>
      </c>
      <c r="E13" s="67" t="s">
        <v>212</v>
      </c>
      <c r="F13" s="87">
        <v>15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59">
        <v>142124488</v>
      </c>
      <c r="C14" s="60" t="s">
        <v>181</v>
      </c>
      <c r="D14" s="61" t="s">
        <v>182</v>
      </c>
      <c r="E14" s="67"/>
      <c r="F14" s="87">
        <v>15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16" ht="21" customHeight="1">
      <c r="A15" s="126" t="s">
        <v>270</v>
      </c>
      <c r="B15" s="126"/>
      <c r="C15" s="126"/>
      <c r="D15" s="126"/>
      <c r="E15" s="126"/>
      <c r="F15" s="126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21" customHeight="1">
      <c r="A16" s="127" t="s">
        <v>271</v>
      </c>
      <c r="B16" s="128"/>
      <c r="C16" s="128"/>
      <c r="D16" s="128"/>
      <c r="E16" s="128"/>
      <c r="F16" s="12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ht="25.5" customHeight="1"/>
    <row r="18" ht="25.5" customHeight="1"/>
  </sheetData>
  <sheetProtection/>
  <mergeCells count="9">
    <mergeCell ref="A1:D1"/>
    <mergeCell ref="E1:P1"/>
    <mergeCell ref="A2:D2"/>
    <mergeCell ref="A15:F15"/>
    <mergeCell ref="A16:F16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18"/>
  <sheetViews>
    <sheetView zoomScale="110" zoomScaleNormal="110" zoomScalePageLayoutView="0" workbookViewId="0" topLeftCell="A1">
      <pane xSplit="4" ySplit="6" topLeftCell="E7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15">
        <v>142522633</v>
      </c>
      <c r="C12" s="97" t="s">
        <v>128</v>
      </c>
      <c r="D12" s="98" t="s">
        <v>129</v>
      </c>
      <c r="E12" s="67"/>
      <c r="F12" s="87">
        <v>14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11">
        <v>142111024</v>
      </c>
      <c r="C13" s="12" t="s">
        <v>141</v>
      </c>
      <c r="D13" s="13" t="s">
        <v>142</v>
      </c>
      <c r="E13" s="67"/>
      <c r="F13" s="87">
        <v>14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11">
        <v>142144483</v>
      </c>
      <c r="C14" s="12" t="s">
        <v>78</v>
      </c>
      <c r="D14" s="13" t="s">
        <v>79</v>
      </c>
      <c r="E14" s="67" t="s">
        <v>212</v>
      </c>
      <c r="F14" s="87">
        <v>14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11">
        <v>142522982</v>
      </c>
      <c r="C15" s="12" t="s">
        <v>204</v>
      </c>
      <c r="D15" s="13" t="s">
        <v>205</v>
      </c>
      <c r="E15" s="101"/>
      <c r="F15" s="99">
        <v>14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230" ht="12" customHeight="1">
      <c r="A16" s="102">
        <v>5</v>
      </c>
      <c r="B16" s="11">
        <v>142144487</v>
      </c>
      <c r="C16" s="12" t="s">
        <v>84</v>
      </c>
      <c r="D16" s="13" t="s">
        <v>85</v>
      </c>
      <c r="E16" s="104"/>
      <c r="F16" s="99">
        <v>14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8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4"/>
      <c r="HV16" s="24"/>
    </row>
    <row r="17" spans="1:16" ht="25.5" customHeight="1">
      <c r="A17" s="126" t="s">
        <v>270</v>
      </c>
      <c r="B17" s="126"/>
      <c r="C17" s="126"/>
      <c r="D17" s="126"/>
      <c r="E17" s="126"/>
      <c r="F17" s="126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25.5" customHeight="1">
      <c r="A18" s="127" t="s">
        <v>271</v>
      </c>
      <c r="B18" s="128"/>
      <c r="C18" s="128"/>
      <c r="D18" s="128"/>
      <c r="E18" s="128"/>
      <c r="F18" s="129"/>
      <c r="G18" s="89"/>
      <c r="H18" s="89"/>
      <c r="I18" s="89"/>
      <c r="J18" s="89"/>
      <c r="K18" s="89"/>
      <c r="L18" s="89"/>
      <c r="M18" s="89"/>
      <c r="N18" s="89"/>
      <c r="O18" s="89"/>
      <c r="P18" s="89"/>
    </row>
  </sheetData>
  <sheetProtection/>
  <mergeCells count="9">
    <mergeCell ref="A1:D1"/>
    <mergeCell ref="E1:P1"/>
    <mergeCell ref="A2:D2"/>
    <mergeCell ref="A17:F17"/>
    <mergeCell ref="A18:F18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18"/>
  <sheetViews>
    <sheetView zoomScale="110" zoomScaleNormal="110" zoomScalePageLayoutView="0" workbookViewId="0" topLeftCell="A1">
      <pane xSplit="4" ySplit="6" topLeftCell="E7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63">
        <v>142342294</v>
      </c>
      <c r="C12" s="80" t="s">
        <v>114</v>
      </c>
      <c r="D12" s="81" t="s">
        <v>115</v>
      </c>
      <c r="E12" s="67"/>
      <c r="F12" s="87">
        <v>13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59">
        <v>142124472</v>
      </c>
      <c r="C13" s="60" t="s">
        <v>173</v>
      </c>
      <c r="D13" s="61" t="s">
        <v>151</v>
      </c>
      <c r="E13" s="67" t="s">
        <v>212</v>
      </c>
      <c r="F13" s="87">
        <v>13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59">
        <v>142322083</v>
      </c>
      <c r="C14" s="60" t="s">
        <v>104</v>
      </c>
      <c r="D14" s="61" t="s">
        <v>105</v>
      </c>
      <c r="E14" s="67"/>
      <c r="F14" s="87">
        <v>13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59">
        <v>142121076</v>
      </c>
      <c r="C15" s="106" t="s">
        <v>150</v>
      </c>
      <c r="D15" s="61" t="s">
        <v>151</v>
      </c>
      <c r="E15" s="101"/>
      <c r="F15" s="99">
        <v>13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230" ht="12" customHeight="1">
      <c r="A16" s="102">
        <v>5</v>
      </c>
      <c r="B16" s="59">
        <v>142124462</v>
      </c>
      <c r="C16" s="106" t="s">
        <v>161</v>
      </c>
      <c r="D16" s="61" t="s">
        <v>162</v>
      </c>
      <c r="E16" s="104"/>
      <c r="F16" s="99">
        <v>13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8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4"/>
      <c r="HV16" s="24"/>
    </row>
    <row r="17" spans="1:16" ht="25.5" customHeight="1">
      <c r="A17" s="122" t="s">
        <v>270</v>
      </c>
      <c r="B17" s="123"/>
      <c r="C17" s="123"/>
      <c r="D17" s="123"/>
      <c r="E17" s="123"/>
      <c r="F17" s="124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25.5" customHeight="1">
      <c r="A18" s="122" t="s">
        <v>271</v>
      </c>
      <c r="B18" s="123"/>
      <c r="C18" s="123"/>
      <c r="D18" s="123"/>
      <c r="E18" s="123"/>
      <c r="F18" s="124"/>
      <c r="G18" s="89"/>
      <c r="H18" s="89"/>
      <c r="I18" s="89"/>
      <c r="J18" s="89"/>
      <c r="K18" s="89"/>
      <c r="L18" s="89"/>
      <c r="M18" s="89"/>
      <c r="N18" s="89"/>
      <c r="O18" s="89"/>
      <c r="P18" s="89"/>
    </row>
  </sheetData>
  <sheetProtection/>
  <mergeCells count="9">
    <mergeCell ref="A1:D1"/>
    <mergeCell ref="E1:P1"/>
    <mergeCell ref="A2:D2"/>
    <mergeCell ref="A17:F17"/>
    <mergeCell ref="A18:F18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18"/>
  <sheetViews>
    <sheetView zoomScale="110" zoomScaleNormal="110" zoomScalePageLayoutView="0" workbookViewId="0" topLeftCell="A1">
      <pane xSplit="4" ySplit="6" topLeftCell="E7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15">
        <v>142121046</v>
      </c>
      <c r="C12" s="97" t="s">
        <v>145</v>
      </c>
      <c r="D12" s="98" t="s">
        <v>146</v>
      </c>
      <c r="E12" s="67"/>
      <c r="F12" s="87">
        <v>12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11">
        <v>142332128</v>
      </c>
      <c r="C13" s="12" t="s">
        <v>106</v>
      </c>
      <c r="D13" s="13" t="s">
        <v>107</v>
      </c>
      <c r="E13" s="67" t="s">
        <v>212</v>
      </c>
      <c r="F13" s="87">
        <v>12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11">
        <v>142121101</v>
      </c>
      <c r="C14" s="12" t="s">
        <v>155</v>
      </c>
      <c r="D14" s="13" t="s">
        <v>156</v>
      </c>
      <c r="E14" s="67"/>
      <c r="F14" s="87">
        <v>12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11">
        <v>142121125</v>
      </c>
      <c r="C15" s="105" t="s">
        <v>159</v>
      </c>
      <c r="D15" s="13" t="s">
        <v>99</v>
      </c>
      <c r="E15" s="101"/>
      <c r="F15" s="99">
        <v>12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230" ht="12" customHeight="1">
      <c r="A16" s="102">
        <v>5</v>
      </c>
      <c r="B16" s="11">
        <v>142332287</v>
      </c>
      <c r="C16" s="105" t="s">
        <v>112</v>
      </c>
      <c r="D16" s="13" t="s">
        <v>113</v>
      </c>
      <c r="E16" s="104"/>
      <c r="F16" s="99">
        <v>12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8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4"/>
      <c r="HV16" s="24"/>
    </row>
    <row r="17" spans="1:16" ht="25.5" customHeight="1">
      <c r="A17" s="122" t="s">
        <v>270</v>
      </c>
      <c r="B17" s="123"/>
      <c r="C17" s="123"/>
      <c r="D17" s="123"/>
      <c r="E17" s="123"/>
      <c r="F17" s="124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25.5" customHeight="1">
      <c r="A18" s="122" t="s">
        <v>271</v>
      </c>
      <c r="B18" s="123"/>
      <c r="C18" s="123"/>
      <c r="D18" s="123"/>
      <c r="E18" s="123"/>
      <c r="F18" s="124"/>
      <c r="G18" s="89"/>
      <c r="H18" s="89"/>
      <c r="I18" s="89"/>
      <c r="J18" s="89"/>
      <c r="K18" s="89"/>
      <c r="L18" s="89"/>
      <c r="M18" s="89"/>
      <c r="N18" s="89"/>
      <c r="O18" s="89"/>
      <c r="P18" s="89"/>
    </row>
  </sheetData>
  <sheetProtection/>
  <mergeCells count="9">
    <mergeCell ref="A1:D1"/>
    <mergeCell ref="E1:P1"/>
    <mergeCell ref="A2:D2"/>
    <mergeCell ref="A17:F17"/>
    <mergeCell ref="A18:F18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V17"/>
  <sheetViews>
    <sheetView zoomScale="110" zoomScaleNormal="110" zoomScalePageLayoutView="0" workbookViewId="0" topLeftCell="A1">
      <pane xSplit="4" ySplit="6" topLeftCell="E7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63">
        <v>142311634</v>
      </c>
      <c r="C12" s="80" t="s">
        <v>193</v>
      </c>
      <c r="D12" s="81" t="s">
        <v>194</v>
      </c>
      <c r="E12" s="67"/>
      <c r="F12" s="87">
        <v>11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59">
        <v>142522710</v>
      </c>
      <c r="C13" s="60" t="s">
        <v>132</v>
      </c>
      <c r="D13" s="61" t="s">
        <v>133</v>
      </c>
      <c r="E13" s="67" t="s">
        <v>212</v>
      </c>
      <c r="F13" s="87">
        <v>11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59">
        <v>142124473</v>
      </c>
      <c r="C14" s="60" t="s">
        <v>70</v>
      </c>
      <c r="D14" s="61" t="s">
        <v>71</v>
      </c>
      <c r="E14" s="67"/>
      <c r="F14" s="87">
        <v>11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59">
        <v>142322105</v>
      </c>
      <c r="C15" s="106" t="s">
        <v>201</v>
      </c>
      <c r="D15" s="61" t="s">
        <v>202</v>
      </c>
      <c r="E15" s="101"/>
      <c r="F15" s="99">
        <v>11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16" ht="19.5" customHeight="1">
      <c r="A16" s="122" t="s">
        <v>270</v>
      </c>
      <c r="B16" s="123"/>
      <c r="C16" s="123"/>
      <c r="D16" s="123"/>
      <c r="E16" s="123"/>
      <c r="F16" s="124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25.5" customHeight="1">
      <c r="A17" s="122" t="s">
        <v>271</v>
      </c>
      <c r="B17" s="123"/>
      <c r="C17" s="123"/>
      <c r="D17" s="123"/>
      <c r="E17" s="123"/>
      <c r="F17" s="124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ht="25.5" customHeight="1"/>
  </sheetData>
  <sheetProtection/>
  <mergeCells count="9">
    <mergeCell ref="A1:D1"/>
    <mergeCell ref="E1:P1"/>
    <mergeCell ref="A2:D2"/>
    <mergeCell ref="A16:F16"/>
    <mergeCell ref="A17:F17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V18"/>
  <sheetViews>
    <sheetView tabSelected="1" zoomScale="110" zoomScaleNormal="110" zoomScalePageLayoutView="0" workbookViewId="0" topLeftCell="A1">
      <pane xSplit="4" ySplit="6" topLeftCell="E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421875" defaultRowHeight="15"/>
  <cols>
    <col min="1" max="1" width="4.00390625" style="25" bestFit="1" customWidth="1"/>
    <col min="2" max="2" width="8.7109375" style="25" bestFit="1" customWidth="1"/>
    <col min="3" max="3" width="13.421875" style="53" bestFit="1" customWidth="1"/>
    <col min="4" max="4" width="6.00390625" style="53" customWidth="1"/>
    <col min="5" max="5" width="8.421875" style="25" customWidth="1"/>
    <col min="6" max="6" width="6.28125" style="25" bestFit="1" customWidth="1"/>
    <col min="7" max="7" width="9.28125" style="25" customWidth="1"/>
    <col min="8" max="16" width="9.140625" style="25" customWidth="1"/>
    <col min="17" max="25" width="9.140625" style="93" customWidth="1"/>
    <col min="26" max="241" width="9.140625" style="25" customWidth="1"/>
    <col min="242" max="242" width="4.28125" style="25" customWidth="1"/>
    <col min="243" max="243" width="8.57421875" style="25" customWidth="1"/>
    <col min="244" max="244" width="13.8515625" style="25" customWidth="1"/>
    <col min="245" max="245" width="6.57421875" style="25" customWidth="1"/>
    <col min="246" max="16384" width="9.421875" style="25" customWidth="1"/>
  </cols>
  <sheetData>
    <row r="1" spans="1:25" s="6" customFormat="1" ht="14.25">
      <c r="A1" s="107" t="s">
        <v>55</v>
      </c>
      <c r="B1" s="107"/>
      <c r="C1" s="107"/>
      <c r="D1" s="107"/>
      <c r="E1" s="108" t="s">
        <v>272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91"/>
      <c r="R1" s="91"/>
      <c r="S1" s="91"/>
      <c r="T1" s="91"/>
      <c r="U1" s="91"/>
      <c r="V1" s="91"/>
      <c r="W1" s="91"/>
      <c r="X1" s="91"/>
      <c r="Y1" s="91"/>
    </row>
    <row r="2" spans="1:25" s="6" customFormat="1" ht="14.25">
      <c r="A2" s="107" t="s">
        <v>56</v>
      </c>
      <c r="B2" s="107"/>
      <c r="C2" s="107"/>
      <c r="D2" s="107"/>
      <c r="E2" s="96"/>
      <c r="F2" s="96"/>
      <c r="G2" s="96"/>
      <c r="Q2" s="91"/>
      <c r="R2" s="91"/>
      <c r="S2" s="91"/>
      <c r="T2" s="91"/>
      <c r="U2" s="91"/>
      <c r="V2" s="91"/>
      <c r="W2" s="91"/>
      <c r="X2" s="91"/>
      <c r="Y2" s="91"/>
    </row>
    <row r="3" spans="1:25" s="6" customFormat="1" ht="15" customHeight="1">
      <c r="A3" s="7"/>
      <c r="B3" s="7"/>
      <c r="C3" s="7"/>
      <c r="E3" s="96"/>
      <c r="F3" s="96"/>
      <c r="G3" s="96"/>
      <c r="Q3" s="91"/>
      <c r="R3" s="91"/>
      <c r="S3" s="91"/>
      <c r="T3" s="91"/>
      <c r="U3" s="91"/>
      <c r="V3" s="91"/>
      <c r="W3" s="91"/>
      <c r="X3" s="91"/>
      <c r="Y3" s="91"/>
    </row>
    <row r="4" spans="2:25" s="8" customFormat="1" ht="13.5">
      <c r="B4" s="9"/>
      <c r="C4" s="10"/>
      <c r="D4" s="9"/>
      <c r="E4" s="7"/>
      <c r="F4" s="7"/>
      <c r="G4" s="9"/>
      <c r="Q4" s="92"/>
      <c r="R4" s="92"/>
      <c r="S4" s="92"/>
      <c r="T4" s="92"/>
      <c r="U4" s="92"/>
      <c r="V4" s="92"/>
      <c r="W4" s="92"/>
      <c r="X4" s="92"/>
      <c r="Y4" s="92"/>
    </row>
    <row r="5" spans="1:25" s="41" customFormat="1" ht="13.5">
      <c r="A5" s="10"/>
      <c r="B5" s="38"/>
      <c r="C5" s="39"/>
      <c r="D5" s="40"/>
      <c r="G5" s="42"/>
      <c r="H5" s="44"/>
      <c r="I5" s="44"/>
      <c r="J5" s="44"/>
      <c r="K5" s="44"/>
      <c r="L5" s="44"/>
      <c r="M5" s="44"/>
      <c r="Q5" s="44"/>
      <c r="R5" s="44"/>
      <c r="S5" s="44"/>
      <c r="T5" s="44"/>
      <c r="U5" s="44"/>
      <c r="V5" s="44"/>
      <c r="W5" s="44"/>
      <c r="X5" s="44"/>
      <c r="Y5" s="44"/>
    </row>
    <row r="6" spans="1:25" s="51" customFormat="1" ht="21">
      <c r="A6" s="82" t="s">
        <v>0</v>
      </c>
      <c r="B6" s="83" t="s">
        <v>57</v>
      </c>
      <c r="C6" s="83" t="s">
        <v>58</v>
      </c>
      <c r="D6" s="84" t="s">
        <v>59</v>
      </c>
      <c r="E6" s="85" t="s">
        <v>211</v>
      </c>
      <c r="F6" s="83" t="s">
        <v>209</v>
      </c>
      <c r="G6" s="78" t="s">
        <v>260</v>
      </c>
      <c r="H6" s="76" t="s">
        <v>261</v>
      </c>
      <c r="I6" s="76" t="s">
        <v>262</v>
      </c>
      <c r="J6" s="76" t="s">
        <v>263</v>
      </c>
      <c r="K6" s="76" t="s">
        <v>264</v>
      </c>
      <c r="L6" s="76" t="s">
        <v>265</v>
      </c>
      <c r="M6" s="76" t="s">
        <v>266</v>
      </c>
      <c r="N6" s="76" t="s">
        <v>267</v>
      </c>
      <c r="O6" s="76" t="s">
        <v>268</v>
      </c>
      <c r="P6" s="76" t="s">
        <v>269</v>
      </c>
      <c r="Q6" s="94"/>
      <c r="R6" s="50"/>
      <c r="S6" s="50"/>
      <c r="T6" s="50"/>
      <c r="U6" s="50"/>
      <c r="V6" s="50"/>
      <c r="W6" s="50"/>
      <c r="X6" s="50"/>
      <c r="Y6" s="50"/>
    </row>
    <row r="7" spans="1:25" s="51" customFormat="1" ht="14.25" customHeight="1">
      <c r="A7" s="82"/>
      <c r="B7" s="83"/>
      <c r="C7" s="83"/>
      <c r="D7" s="84"/>
      <c r="E7" s="85"/>
      <c r="F7" s="83"/>
      <c r="G7" s="79">
        <v>40973</v>
      </c>
      <c r="H7" s="77">
        <v>40980</v>
      </c>
      <c r="I7" s="77">
        <v>40987</v>
      </c>
      <c r="J7" s="77">
        <v>40994</v>
      </c>
      <c r="K7" s="77">
        <v>41001</v>
      </c>
      <c r="L7" s="77">
        <v>41008</v>
      </c>
      <c r="M7" s="77">
        <v>41015</v>
      </c>
      <c r="N7" s="77">
        <v>41022</v>
      </c>
      <c r="O7" s="77">
        <v>41029</v>
      </c>
      <c r="P7" s="77">
        <v>41036</v>
      </c>
      <c r="Q7" s="95"/>
      <c r="R7" s="50"/>
      <c r="S7" s="50"/>
      <c r="T7" s="50"/>
      <c r="U7" s="50"/>
      <c r="V7" s="50"/>
      <c r="W7" s="50"/>
      <c r="X7" s="50"/>
      <c r="Y7" s="50"/>
    </row>
    <row r="8" spans="1:25" s="51" customFormat="1" ht="22.5" customHeight="1">
      <c r="A8" s="122" t="s">
        <v>276</v>
      </c>
      <c r="B8" s="123"/>
      <c r="C8" s="123"/>
      <c r="D8" s="123"/>
      <c r="E8" s="123"/>
      <c r="F8" s="124"/>
      <c r="G8" s="67"/>
      <c r="H8" s="67"/>
      <c r="I8" s="67"/>
      <c r="J8" s="67"/>
      <c r="K8" s="67"/>
      <c r="L8" s="67"/>
      <c r="M8" s="67"/>
      <c r="N8" s="67"/>
      <c r="O8" s="67"/>
      <c r="P8" s="67"/>
      <c r="Q8" s="95"/>
      <c r="R8" s="50"/>
      <c r="S8" s="50"/>
      <c r="T8" s="50"/>
      <c r="U8" s="50"/>
      <c r="V8" s="50"/>
      <c r="W8" s="50"/>
      <c r="X8" s="50"/>
      <c r="Y8" s="50"/>
    </row>
    <row r="9" spans="1:25" s="51" customFormat="1" ht="22.5" customHeight="1">
      <c r="A9" s="122" t="s">
        <v>273</v>
      </c>
      <c r="B9" s="123"/>
      <c r="C9" s="123"/>
      <c r="D9" s="123"/>
      <c r="E9" s="123"/>
      <c r="F9" s="124"/>
      <c r="G9" s="67"/>
      <c r="H9" s="67"/>
      <c r="I9" s="67"/>
      <c r="J9" s="67"/>
      <c r="K9" s="67"/>
      <c r="L9" s="67"/>
      <c r="M9" s="67"/>
      <c r="N9" s="67"/>
      <c r="O9" s="67"/>
      <c r="P9" s="67"/>
      <c r="Q9" s="95"/>
      <c r="R9" s="50"/>
      <c r="S9" s="50"/>
      <c r="T9" s="50"/>
      <c r="U9" s="50"/>
      <c r="V9" s="50"/>
      <c r="W9" s="50"/>
      <c r="X9" s="50"/>
      <c r="Y9" s="50"/>
    </row>
    <row r="10" spans="1:25" s="51" customFormat="1" ht="24.75" customHeight="1">
      <c r="A10" s="130" t="s">
        <v>275</v>
      </c>
      <c r="B10" s="131"/>
      <c r="C10" s="131"/>
      <c r="D10" s="131"/>
      <c r="E10" s="131"/>
      <c r="F10" s="13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5"/>
      <c r="R10" s="50"/>
      <c r="S10" s="50"/>
      <c r="T10" s="50"/>
      <c r="U10" s="50"/>
      <c r="V10" s="50"/>
      <c r="W10" s="50"/>
      <c r="X10" s="50"/>
      <c r="Y10" s="50"/>
    </row>
    <row r="11" spans="1:25" s="51" customFormat="1" ht="13.5" customHeight="1">
      <c r="A11" s="122" t="s">
        <v>274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  <c r="Q11" s="95"/>
      <c r="R11" s="50"/>
      <c r="S11" s="50"/>
      <c r="T11" s="50"/>
      <c r="U11" s="50"/>
      <c r="V11" s="50"/>
      <c r="W11" s="50"/>
      <c r="X11" s="50"/>
      <c r="Y11" s="50"/>
    </row>
    <row r="12" spans="1:229" s="72" customFormat="1" ht="12" customHeight="1">
      <c r="A12" s="87">
        <v>1</v>
      </c>
      <c r="B12" s="15">
        <v>142144616</v>
      </c>
      <c r="C12" s="97" t="s">
        <v>90</v>
      </c>
      <c r="D12" s="98" t="s">
        <v>91</v>
      </c>
      <c r="E12" s="67" t="s">
        <v>212</v>
      </c>
      <c r="F12" s="87">
        <v>10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1"/>
      <c r="HU12" s="71"/>
    </row>
    <row r="13" spans="1:228" ht="12" customHeight="1">
      <c r="A13" s="87">
        <v>2</v>
      </c>
      <c r="B13" s="11">
        <v>142144484</v>
      </c>
      <c r="C13" s="12" t="s">
        <v>80</v>
      </c>
      <c r="D13" s="13" t="s">
        <v>81</v>
      </c>
      <c r="E13" s="67"/>
      <c r="F13" s="87">
        <v>10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8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28" ht="12" customHeight="1">
      <c r="A14" s="87">
        <v>3</v>
      </c>
      <c r="B14" s="11">
        <v>132315937</v>
      </c>
      <c r="C14" s="12" t="s">
        <v>61</v>
      </c>
      <c r="D14" s="13" t="s">
        <v>62</v>
      </c>
      <c r="E14" s="67"/>
      <c r="F14" s="87">
        <v>10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8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</row>
    <row r="15" spans="1:230" ht="12" customHeight="1">
      <c r="A15" s="99">
        <v>4</v>
      </c>
      <c r="B15" s="11">
        <v>142332162</v>
      </c>
      <c r="C15" s="105" t="s">
        <v>108</v>
      </c>
      <c r="D15" s="13" t="s">
        <v>109</v>
      </c>
      <c r="E15" s="101"/>
      <c r="F15" s="99">
        <v>10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8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4"/>
      <c r="HV15" s="24"/>
    </row>
    <row r="16" spans="1:230" ht="12" customHeight="1">
      <c r="A16" s="102">
        <v>5</v>
      </c>
      <c r="B16" s="11">
        <v>142311750</v>
      </c>
      <c r="C16" s="105" t="s">
        <v>197</v>
      </c>
      <c r="D16" s="13" t="s">
        <v>198</v>
      </c>
      <c r="E16" s="104"/>
      <c r="F16" s="99">
        <v>10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8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4"/>
      <c r="HV16" s="24"/>
    </row>
    <row r="17" spans="1:16" ht="25.5" customHeight="1">
      <c r="A17" s="122" t="s">
        <v>270</v>
      </c>
      <c r="B17" s="123"/>
      <c r="C17" s="123"/>
      <c r="D17" s="123"/>
      <c r="E17" s="123"/>
      <c r="F17" s="124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25.5" customHeight="1">
      <c r="A18" s="122" t="s">
        <v>271</v>
      </c>
      <c r="B18" s="123"/>
      <c r="C18" s="123"/>
      <c r="D18" s="123"/>
      <c r="E18" s="123"/>
      <c r="F18" s="124"/>
      <c r="G18" s="89"/>
      <c r="H18" s="89"/>
      <c r="I18" s="89"/>
      <c r="J18" s="89"/>
      <c r="K18" s="89"/>
      <c r="L18" s="89"/>
      <c r="M18" s="89"/>
      <c r="N18" s="89"/>
      <c r="O18" s="89"/>
      <c r="P18" s="89"/>
    </row>
  </sheetData>
  <sheetProtection/>
  <mergeCells count="9">
    <mergeCell ref="A1:D1"/>
    <mergeCell ref="E1:P1"/>
    <mergeCell ref="A2:D2"/>
    <mergeCell ref="A17:F17"/>
    <mergeCell ref="A18:F18"/>
    <mergeCell ref="A8:F8"/>
    <mergeCell ref="A10:F10"/>
    <mergeCell ref="A11:P11"/>
    <mergeCell ref="A9:F9"/>
  </mergeCells>
  <printOptions/>
  <pageMargins left="0.67" right="0.15" top="0.49" bottom="0.28" header="0.23" footer="0.16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Thi Ngoc</dc:creator>
  <cp:keywords/>
  <dc:description/>
  <cp:lastModifiedBy>Smart</cp:lastModifiedBy>
  <cp:lastPrinted>2012-03-02T08:04:24Z</cp:lastPrinted>
  <dcterms:created xsi:type="dcterms:W3CDTF">2012-02-01T02:31:35Z</dcterms:created>
  <dcterms:modified xsi:type="dcterms:W3CDTF">2012-03-02T08:05:39Z</dcterms:modified>
  <cp:category/>
  <cp:version/>
  <cp:contentType/>
  <cp:contentStatus/>
</cp:coreProperties>
</file>