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45" windowHeight="11880" activeTab="0"/>
  </bookViews>
  <sheets>
    <sheet name="lich thi giua hk2 " sheetId="1" r:id="rId1"/>
  </sheets>
  <definedNames>
    <definedName name="_xlnm.Print_Area" localSheetId="0">'lich thi giua hk2 '!$A$1:$M$98</definedName>
    <definedName name="_xlnm.Print_Titles" localSheetId="0">'lich thi giua hk2 '!$3:$3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<sst xmlns="http://schemas.openxmlformats.org/spreadsheetml/2006/main" count="301" uniqueCount="165">
  <si>
    <t>TRƯỜNG ĐHDL DUY TÂN</t>
  </si>
  <si>
    <t>STT</t>
  </si>
  <si>
    <t>Thứ</t>
  </si>
  <si>
    <t xml:space="preserve">Ngày thi </t>
  </si>
  <si>
    <t>Giờ 
thi</t>
  </si>
  <si>
    <t>Mã 
môn học</t>
  </si>
  <si>
    <t>Môn thi</t>
  </si>
  <si>
    <t>Khối thi</t>
  </si>
  <si>
    <t>Lần
 thi</t>
  </si>
  <si>
    <t>Số 
Phòng</t>
  </si>
  <si>
    <t xml:space="preserve">* Sinh viên đi đúng xuất thi của mình </t>
  </si>
  <si>
    <t>* Sinh viên phải có thẻ sinh viên mới được dự thi</t>
  </si>
  <si>
    <t>* Sinh viên phải hoàn thành học phí hoặc lệ phí trước ngày thi 3 ngày</t>
  </si>
  <si>
    <t>* Mọi thắc mắc xin liên hệ phòng đào tạo ( p.206 Phan Thanh)</t>
  </si>
  <si>
    <t>Trương Minh Trí</t>
  </si>
  <si>
    <t>CN</t>
  </si>
  <si>
    <t>7h00</t>
  </si>
  <si>
    <t xml:space="preserve"> NĂM HỌC 2011-2012</t>
  </si>
  <si>
    <t>SL SV</t>
  </si>
  <si>
    <t>Phòng thi</t>
  </si>
  <si>
    <t>Địa điểm</t>
  </si>
  <si>
    <t>Số hiệu</t>
  </si>
  <si>
    <t>Hai</t>
  </si>
  <si>
    <t>Ba</t>
  </si>
  <si>
    <t>PHÒNG ĐÀO TẠO ĐH &amp; SAU ĐH</t>
  </si>
  <si>
    <t>LỊCH THI KẾT THÚC HỌC PHẦN HỌC KỲ 2</t>
  </si>
  <si>
    <t>Năm</t>
  </si>
  <si>
    <t>PSU-ACC</t>
  </si>
  <si>
    <t>Kế toán quản trị 2</t>
  </si>
  <si>
    <t>K15PSU1</t>
  </si>
  <si>
    <t>712, 802</t>
  </si>
  <si>
    <t>ECO</t>
  </si>
  <si>
    <t>Kinh tế trong quản trị</t>
  </si>
  <si>
    <t>K15PSU2</t>
  </si>
  <si>
    <t>803,805</t>
  </si>
  <si>
    <t>22/03/2012</t>
  </si>
  <si>
    <t>13h00</t>
  </si>
  <si>
    <t>PSU-ENG</t>
  </si>
  <si>
    <t>25/03/2012</t>
  </si>
  <si>
    <t>POS</t>
  </si>
  <si>
    <t>Tư Tưởng Hồ Chí Minh</t>
  </si>
  <si>
    <t>26/03/2012</t>
  </si>
  <si>
    <t>HIS</t>
  </si>
  <si>
    <t>Đường Lối Cách Mạng của Đảng Cộng Sản
 Việt Nam</t>
  </si>
  <si>
    <t>607,608</t>
  </si>
  <si>
    <t>Đà Nẵng, ngày 13-03-2012</t>
  </si>
  <si>
    <t>ENG</t>
  </si>
  <si>
    <t>Anh văn cao cấp 1(Đọc-Viết)</t>
  </si>
  <si>
    <t>K15CMUTPM</t>
  </si>
  <si>
    <t>607,608,712</t>
  </si>
  <si>
    <t>K15CMUTTT</t>
  </si>
  <si>
    <t>Tổng cộng</t>
  </si>
  <si>
    <t>Anh Ngữ Trung Cấp 1 (Nói)</t>
  </si>
  <si>
    <t>K16CMU E10</t>
  </si>
  <si>
    <t>607</t>
  </si>
  <si>
    <t>Anh Ngữ Cao Cấp 1 (Nói)</t>
  </si>
  <si>
    <t>K16CMU I3</t>
  </si>
  <si>
    <t>608</t>
  </si>
  <si>
    <t>15h00</t>
  </si>
  <si>
    <t>Anh văn cao cấp 1(Nghe)</t>
  </si>
  <si>
    <t>Anh Ngữ Trung Cấp 1 (Đọc - viết)</t>
  </si>
  <si>
    <t>Anh Ngữ Cao Cấp 1 (Đọc - viết)</t>
  </si>
  <si>
    <t>24/03/2012</t>
  </si>
  <si>
    <t>PSU-HRM</t>
  </si>
  <si>
    <t>Quản Trị Nhân Lực</t>
  </si>
  <si>
    <t>K16PSUQNH12</t>
  </si>
  <si>
    <t>801,802,805</t>
  </si>
  <si>
    <t>HRM</t>
  </si>
  <si>
    <t>Quản trị nhân lực</t>
  </si>
  <si>
    <t>806</t>
  </si>
  <si>
    <t>CMU-IS</t>
  </si>
  <si>
    <t>Software Project Management</t>
  </si>
  <si>
    <t>K16CMUTPM</t>
  </si>
  <si>
    <t>801,802</t>
  </si>
  <si>
    <t>K16CMUTTT</t>
  </si>
  <si>
    <t>K16PSUKCD123</t>
  </si>
  <si>
    <t>27/03/2012</t>
  </si>
  <si>
    <t>IS</t>
  </si>
  <si>
    <t>Hệ Thống Tin Kế Toán</t>
  </si>
  <si>
    <t>712, 801, 802, 803, 805</t>
  </si>
  <si>
    <t>9h00</t>
  </si>
  <si>
    <t>CHE</t>
  </si>
  <si>
    <t>Hoá Học Đại Cương Cơ Sở</t>
  </si>
  <si>
    <t>K17CMU.TCD</t>
  </si>
  <si>
    <t>K17CSUKTR12</t>
  </si>
  <si>
    <t>29/03/2012</t>
  </si>
  <si>
    <t>CSU-CIE</t>
  </si>
  <si>
    <t>Trắc Địa</t>
  </si>
  <si>
    <t>712, 801, 802, 803</t>
  </si>
  <si>
    <t>K17CSUXDD</t>
  </si>
  <si>
    <t>PSU-ECO</t>
  </si>
  <si>
    <t>Căn Bản Kinh Tế Vĩ Mô</t>
  </si>
  <si>
    <t>K17PSU.QNH 123</t>
  </si>
  <si>
    <t>607,608, 712, 803, 806</t>
  </si>
  <si>
    <t>K17PSUDLK</t>
  </si>
  <si>
    <t>D17CMUTPM</t>
  </si>
  <si>
    <t>801</t>
  </si>
  <si>
    <t>D17CMUTTT</t>
  </si>
  <si>
    <t>Anh Ngữ Cao Cấp 1 (Đọc - Viết)</t>
  </si>
  <si>
    <t>Anh Ngữ Sơ Cấp 2 (Nói)</t>
  </si>
  <si>
    <t>K17PSU E7</t>
  </si>
  <si>
    <t>K17PSU E9</t>
  </si>
  <si>
    <t>Anh ngữ trung cấp 2 (Nói)</t>
  </si>
  <si>
    <t>K17PSU I7</t>
  </si>
  <si>
    <t>K17PSU I8</t>
  </si>
  <si>
    <t>K17PSU I10</t>
  </si>
  <si>
    <t>Anh Ngữ Sơ Cấp 2 (Đọc - Viết)</t>
  </si>
  <si>
    <t>Anh ngữ trung cấp 2 (Đọc - Viết)</t>
  </si>
  <si>
    <t>08/04/2012</t>
  </si>
  <si>
    <t>PHI</t>
  </si>
  <si>
    <t>Những Nguyên Lý Cơ Bản của Chủ Nghĩa Marx - Lenin 2 (Triết Học Mác - Lê Nin 2)</t>
  </si>
  <si>
    <t>K16PSUKKT</t>
  </si>
  <si>
    <t>K16PSUQNH123</t>
  </si>
  <si>
    <t>K16PSUQTH</t>
  </si>
  <si>
    <t>14/04/2012</t>
  </si>
  <si>
    <t>Anh văn Cao cấp 2 (Nói)</t>
  </si>
  <si>
    <t>K16PSU I2</t>
  </si>
  <si>
    <t>712,801</t>
  </si>
  <si>
    <t>K16PSU I1</t>
  </si>
  <si>
    <t>Anh văn Cao cấp 2 (Đọc - Viết)</t>
  </si>
  <si>
    <t>Anh Văn Trung Cấp 2 (Nói)</t>
  </si>
  <si>
    <t>K16PSU E1</t>
  </si>
  <si>
    <t>K16PSU E2</t>
  </si>
  <si>
    <t>K16PSU E3</t>
  </si>
  <si>
    <t>K16PSU E4</t>
  </si>
  <si>
    <t>K16PSU E5</t>
  </si>
  <si>
    <t>Anh Văn Trung Cấp 2 (Đọc-Viết)</t>
  </si>
  <si>
    <t>15/04/2012</t>
  </si>
  <si>
    <t>MTH</t>
  </si>
  <si>
    <t>Toán Cao Cấp C2</t>
  </si>
  <si>
    <t>K17PSU.KKT 12</t>
  </si>
  <si>
    <t>801, 802, 803, 805</t>
  </si>
  <si>
    <t>K17PSUQTH</t>
  </si>
  <si>
    <t>608,712,801-802-803-805-806-807-612</t>
  </si>
  <si>
    <t>801,803,806</t>
  </si>
  <si>
    <t>Bảy</t>
  </si>
  <si>
    <t>Quang Trung</t>
  </si>
  <si>
    <t>p.máy 502,610</t>
  </si>
  <si>
    <t>p.máy 502</t>
  </si>
  <si>
    <t>p.máy 610</t>
  </si>
  <si>
    <t>p.máy 609, 610</t>
  </si>
  <si>
    <t>p.máy 507</t>
  </si>
  <si>
    <t>p.máy 502, 507, 623</t>
  </si>
  <si>
    <t>Anh văn bổ trợ 6 (Nghe -Đọc-viết)</t>
  </si>
  <si>
    <t>Anh Ngữ Cao Cấp 1 (Nghe)</t>
  </si>
  <si>
    <t>P</t>
  </si>
  <si>
    <t>13h30</t>
  </si>
  <si>
    <t>15h30</t>
  </si>
  <si>
    <t>Tư</t>
  </si>
  <si>
    <t>04/4/2012</t>
  </si>
  <si>
    <t>Toán rời rạc
 (học lại)</t>
  </si>
  <si>
    <t>K15CMU-TCD</t>
  </si>
  <si>
    <t>QT</t>
  </si>
  <si>
    <t>08/4/2012</t>
  </si>
  <si>
    <t>9h30</t>
  </si>
  <si>
    <t>Hóa học
 đại cương cơ sở</t>
  </si>
  <si>
    <t>K17CMU-TCD</t>
  </si>
  <si>
    <t>801-802-803-805-806</t>
  </si>
  <si>
    <t>K17PSUKKT12</t>
  </si>
  <si>
    <t>807-403-404</t>
  </si>
  <si>
    <t>07/4/2012</t>
  </si>
  <si>
    <t>801-802-803-805
-806-807-403-404</t>
  </si>
  <si>
    <t>712,801,802, 803,
 805, 806, 807</t>
  </si>
  <si>
    <r>
      <t>Anh văn bổ trợ 2 (Nghe-</t>
    </r>
    <r>
      <rPr>
        <sz val="12"/>
        <color indexed="10"/>
        <rFont val="Times New Roman"/>
        <family val="1"/>
      </rPr>
      <t>Nói)</t>
    </r>
  </si>
  <si>
    <t>803,806,807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</si>
</sst>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0.0"/>
    <numFmt numFmtId="175" formatCode="0.000"/>
    <numFmt numFmtId="176" formatCode="\(0\)"/>
  </numFmts>
  <fonts count="36"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69" applyFont="1" applyFill="1" applyAlignment="1">
      <alignment horizontal="center" vertical="center"/>
      <protection/>
    </xf>
    <xf numFmtId="0" fontId="6" fillId="24" borderId="0" xfId="69" applyFont="1" applyFill="1" applyAlignment="1">
      <alignment horizontal="center" vertical="center"/>
      <protection/>
    </xf>
    <xf numFmtId="0" fontId="26" fillId="0" borderId="0" xfId="0" applyFont="1" applyAlignment="1">
      <alignment/>
    </xf>
    <xf numFmtId="0" fontId="6" fillId="0" borderId="10" xfId="68" applyNumberFormat="1" applyFont="1" applyFill="1" applyBorder="1" applyAlignment="1">
      <alignment horizontal="left" vertical="center"/>
      <protection/>
    </xf>
    <xf numFmtId="0" fontId="6" fillId="0" borderId="11" xfId="68" applyFont="1" applyFill="1" applyBorder="1" applyAlignment="1">
      <alignment vertical="center"/>
      <protection/>
    </xf>
    <xf numFmtId="0" fontId="6" fillId="0" borderId="11" xfId="68" applyFont="1" applyFill="1" applyBorder="1" applyAlignment="1">
      <alignment horizontal="center" vertical="center"/>
      <protection/>
    </xf>
    <xf numFmtId="0" fontId="6" fillId="0" borderId="11" xfId="68" applyFont="1" applyFill="1" applyBorder="1" applyAlignment="1">
      <alignment horizontal="left" vertical="center"/>
      <protection/>
    </xf>
    <xf numFmtId="0" fontId="6" fillId="0" borderId="12" xfId="68" applyFont="1" applyFill="1" applyBorder="1" applyAlignment="1">
      <alignment horizontal="left" vertical="center"/>
      <protection/>
    </xf>
    <xf numFmtId="0" fontId="6" fillId="0" borderId="0" xfId="68" applyFont="1" applyFill="1" applyBorder="1" applyAlignment="1">
      <alignment vertical="center"/>
      <protection/>
    </xf>
    <xf numFmtId="0" fontId="6" fillId="0" borderId="0" xfId="68" applyFont="1" applyFill="1" applyBorder="1" applyAlignment="1">
      <alignment horizontal="center" vertical="center"/>
      <protection/>
    </xf>
    <xf numFmtId="0" fontId="6" fillId="0" borderId="13" xfId="68" applyNumberFormat="1" applyFont="1" applyFill="1" applyBorder="1" applyAlignment="1">
      <alignment horizontal="left" vertical="center"/>
      <protection/>
    </xf>
    <xf numFmtId="0" fontId="6" fillId="0" borderId="0" xfId="68" applyFont="1" applyFill="1" applyBorder="1" applyAlignment="1">
      <alignment horizontal="left" vertical="center"/>
      <protection/>
    </xf>
    <xf numFmtId="0" fontId="6" fillId="0" borderId="14" xfId="68" applyFont="1" applyFill="1" applyBorder="1" applyAlignment="1">
      <alignment horizontal="left" vertical="center"/>
      <protection/>
    </xf>
    <xf numFmtId="0" fontId="8" fillId="0" borderId="0" xfId="69" applyFont="1" applyFill="1" applyBorder="1" applyAlignment="1">
      <alignment horizontal="center" vertical="center"/>
      <protection/>
    </xf>
    <xf numFmtId="14" fontId="6" fillId="0" borderId="0" xfId="68" applyNumberFormat="1" applyFont="1" applyFill="1" applyBorder="1" applyAlignment="1">
      <alignment horizontal="center" vertical="center"/>
      <protection/>
    </xf>
    <xf numFmtId="0" fontId="6" fillId="0" borderId="14" xfId="57" applyFont="1" applyFill="1" applyBorder="1" applyAlignment="1">
      <alignment horizontal="left" vertical="center"/>
      <protection/>
    </xf>
    <xf numFmtId="0" fontId="9" fillId="0" borderId="15" xfId="57" applyFont="1" applyFill="1" applyBorder="1">
      <alignment/>
      <protection/>
    </xf>
    <xf numFmtId="14" fontId="6" fillId="0" borderId="16" xfId="68" applyNumberFormat="1" applyFont="1" applyFill="1" applyBorder="1" applyAlignment="1">
      <alignment horizontal="center" vertical="center"/>
      <protection/>
    </xf>
    <xf numFmtId="0" fontId="6" fillId="0" borderId="16" xfId="68" applyFont="1" applyFill="1" applyBorder="1" applyAlignment="1">
      <alignment horizontal="center" vertical="center"/>
      <protection/>
    </xf>
    <xf numFmtId="14" fontId="6" fillId="0" borderId="16" xfId="57" applyNumberFormat="1" applyFont="1" applyFill="1" applyBorder="1" applyAlignment="1">
      <alignment horizontal="left" vertical="center"/>
      <protection/>
    </xf>
    <xf numFmtId="0" fontId="6" fillId="0" borderId="16" xfId="68" applyFont="1" applyFill="1" applyBorder="1" applyAlignment="1">
      <alignment horizontal="left" vertical="center"/>
      <protection/>
    </xf>
    <xf numFmtId="14" fontId="6" fillId="0" borderId="17" xfId="57" applyNumberFormat="1" applyFont="1" applyFill="1" applyBorder="1" applyAlignment="1">
      <alignment horizontal="left" vertical="center"/>
      <protection/>
    </xf>
    <xf numFmtId="0" fontId="7" fillId="0" borderId="0" xfId="68" applyFont="1" applyFill="1" applyBorder="1" applyAlignment="1">
      <alignment vertical="center"/>
      <protection/>
    </xf>
    <xf numFmtId="0" fontId="6" fillId="0" borderId="0" xfId="57" applyFont="1" applyFill="1" applyBorder="1" applyAlignment="1">
      <alignment vertical="center"/>
      <protection/>
    </xf>
    <xf numFmtId="0" fontId="7" fillId="0" borderId="0" xfId="68" applyFont="1" applyFill="1" applyBorder="1" applyAlignment="1">
      <alignment horizontal="center" vertical="center"/>
      <protection/>
    </xf>
    <xf numFmtId="0" fontId="26" fillId="0" borderId="0" xfId="0" applyFont="1" applyBorder="1" applyAlignment="1">
      <alignment/>
    </xf>
    <xf numFmtId="0" fontId="3" fillId="0" borderId="0" xfId="59" applyFont="1" applyFill="1" applyBorder="1">
      <alignment/>
      <protection/>
    </xf>
    <xf numFmtId="0" fontId="3" fillId="0" borderId="0" xfId="59" applyFont="1" applyFill="1" applyBorder="1" applyAlignment="1">
      <alignment horizontal="center"/>
      <protection/>
    </xf>
    <xf numFmtId="0" fontId="4" fillId="24" borderId="0" xfId="59" applyFont="1" applyFill="1">
      <alignment/>
      <protection/>
    </xf>
    <xf numFmtId="0" fontId="4" fillId="0" borderId="0" xfId="59" applyFont="1" applyFill="1">
      <alignment/>
      <protection/>
    </xf>
    <xf numFmtId="0" fontId="8" fillId="0" borderId="0" xfId="69" applyFont="1" applyFill="1" applyAlignment="1">
      <alignment horizontal="center" vertical="center"/>
      <protection/>
    </xf>
    <xf numFmtId="176" fontId="4" fillId="24" borderId="0" xfId="0" applyNumberFormat="1" applyFont="1" applyFill="1" applyBorder="1" applyAlignment="1">
      <alignment horizontal="center" vertical="center"/>
    </xf>
    <xf numFmtId="0" fontId="10" fillId="0" borderId="0" xfId="68" applyFont="1" applyFill="1" applyBorder="1" applyAlignment="1">
      <alignment horizontal="center" vertical="center"/>
      <protection/>
    </xf>
    <xf numFmtId="0" fontId="26" fillId="0" borderId="18" xfId="60" applyFont="1" applyFill="1" applyBorder="1" applyAlignment="1">
      <alignment horizontal="center" vertical="center"/>
      <protection/>
    </xf>
    <xf numFmtId="0" fontId="4" fillId="24" borderId="0" xfId="63" applyFont="1" applyFill="1" applyBorder="1" applyAlignment="1">
      <alignment horizontal="center"/>
      <protection/>
    </xf>
    <xf numFmtId="14" fontId="4" fillId="24" borderId="0" xfId="63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4" fillId="24" borderId="0" xfId="63" applyFont="1" applyFill="1" applyBorder="1" applyAlignment="1">
      <alignment horizontal="center" wrapText="1"/>
      <protection/>
    </xf>
    <xf numFmtId="0" fontId="26" fillId="0" borderId="19" xfId="65" applyFont="1" applyFill="1" applyBorder="1" applyAlignment="1">
      <alignment horizontal="center" vertical="center"/>
      <protection/>
    </xf>
    <xf numFmtId="0" fontId="26" fillId="0" borderId="19" xfId="65" applyFont="1" applyFill="1" applyBorder="1" applyAlignment="1">
      <alignment horizontal="left" vertical="center"/>
      <protection/>
    </xf>
    <xf numFmtId="0" fontId="26" fillId="0" borderId="20" xfId="65" applyFont="1" applyFill="1" applyBorder="1" applyAlignment="1">
      <alignment horizontal="center" vertical="center"/>
      <protection/>
    </xf>
    <xf numFmtId="0" fontId="26" fillId="0" borderId="21" xfId="65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0" fontId="11" fillId="0" borderId="19" xfId="0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 wrapText="1"/>
    </xf>
    <xf numFmtId="0" fontId="26" fillId="0" borderId="19" xfId="0" applyFont="1" applyFill="1" applyBorder="1" applyAlignment="1">
      <alignment horizontal="left" vertical="center"/>
    </xf>
    <xf numFmtId="0" fontId="26" fillId="0" borderId="19" xfId="0" applyFon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left" vertical="center" wrapText="1"/>
    </xf>
    <xf numFmtId="0" fontId="31" fillId="0" borderId="19" xfId="0" applyFont="1" applyFill="1" applyBorder="1" applyAlignment="1">
      <alignment horizontal="right" vertical="center"/>
    </xf>
    <xf numFmtId="0" fontId="11" fillId="0" borderId="19" xfId="69" applyFont="1" applyFill="1" applyBorder="1" applyAlignment="1">
      <alignment horizontal="left" vertical="center"/>
      <protection/>
    </xf>
    <xf numFmtId="0" fontId="26" fillId="0" borderId="22" xfId="65" applyFont="1" applyFill="1" applyBorder="1" applyAlignment="1">
      <alignment horizontal="left" vertical="center"/>
      <protection/>
    </xf>
    <xf numFmtId="0" fontId="26" fillId="0" borderId="22" xfId="60" applyFont="1" applyFill="1" applyBorder="1" applyAlignment="1">
      <alignment horizontal="center" vertical="center"/>
      <protection/>
    </xf>
    <xf numFmtId="49" fontId="26" fillId="0" borderId="22" xfId="60" applyNumberFormat="1" applyFont="1" applyFill="1" applyBorder="1" applyAlignment="1">
      <alignment horizontal="center" vertical="center" wrapText="1"/>
      <protection/>
    </xf>
    <xf numFmtId="0" fontId="26" fillId="0" borderId="20" xfId="65" applyFont="1" applyFill="1" applyBorder="1" applyAlignment="1">
      <alignment horizontal="left" vertical="center"/>
      <protection/>
    </xf>
    <xf numFmtId="49" fontId="26" fillId="0" borderId="20" xfId="65" applyNumberFormat="1" applyFont="1" applyFill="1" applyBorder="1" applyAlignment="1">
      <alignment horizontal="center" vertical="center"/>
      <protection/>
    </xf>
    <xf numFmtId="0" fontId="26" fillId="0" borderId="20" xfId="60" applyFont="1" applyFill="1" applyBorder="1" applyAlignment="1">
      <alignment horizontal="center" vertical="center"/>
      <protection/>
    </xf>
    <xf numFmtId="0" fontId="0" fillId="0" borderId="23" xfId="0" applyFill="1" applyBorder="1" applyAlignment="1">
      <alignment horizontal="center" vertical="center"/>
    </xf>
    <xf numFmtId="0" fontId="11" fillId="0" borderId="23" xfId="0" applyFont="1" applyFill="1" applyBorder="1" applyAlignment="1">
      <alignment horizontal="righ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 wrapText="1"/>
    </xf>
    <xf numFmtId="0" fontId="26" fillId="0" borderId="23" xfId="0" applyFont="1" applyFill="1" applyBorder="1" applyAlignment="1">
      <alignment horizontal="left" vertical="center"/>
    </xf>
    <xf numFmtId="0" fontId="26" fillId="0" borderId="23" xfId="0" applyFont="1" applyFill="1" applyBorder="1" applyAlignment="1">
      <alignment horizontal="center" vertical="center"/>
    </xf>
    <xf numFmtId="49" fontId="0" fillId="0" borderId="23" xfId="0" applyNumberForma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right" vertical="center"/>
    </xf>
    <xf numFmtId="0" fontId="26" fillId="0" borderId="20" xfId="0" applyFont="1" applyFill="1" applyBorder="1" applyAlignment="1">
      <alignment horizontal="center" vertical="center"/>
    </xf>
    <xf numFmtId="0" fontId="3" fillId="0" borderId="21" xfId="68" applyFont="1" applyFill="1" applyBorder="1" applyAlignment="1">
      <alignment horizontal="center" vertical="center"/>
      <protection/>
    </xf>
    <xf numFmtId="14" fontId="3" fillId="0" borderId="21" xfId="68" applyNumberFormat="1" applyFont="1" applyFill="1" applyBorder="1" applyAlignment="1" quotePrefix="1">
      <alignment horizontal="center" vertical="center"/>
      <protection/>
    </xf>
    <xf numFmtId="14" fontId="26" fillId="0" borderId="21" xfId="66" applyNumberFormat="1" applyFont="1" applyFill="1" applyBorder="1" applyAlignment="1">
      <alignment horizontal="center" vertical="center"/>
      <protection/>
    </xf>
    <xf numFmtId="0" fontId="7" fillId="0" borderId="21" xfId="61" applyFont="1" applyFill="1" applyBorder="1" applyAlignment="1">
      <alignment horizontal="left" vertical="center"/>
      <protection/>
    </xf>
    <xf numFmtId="0" fontId="11" fillId="0" borderId="21" xfId="61" applyFont="1" applyFill="1" applyBorder="1" applyAlignment="1">
      <alignment horizontal="left" vertical="center" wrapText="1"/>
      <protection/>
    </xf>
    <xf numFmtId="0" fontId="26" fillId="0" borderId="21" xfId="65" applyFont="1" applyFill="1" applyBorder="1" applyAlignment="1">
      <alignment horizontal="left" vertical="center"/>
      <protection/>
    </xf>
    <xf numFmtId="49" fontId="26" fillId="0" borderId="21" xfId="65" applyNumberFormat="1" applyFont="1" applyFill="1" applyBorder="1" applyAlignment="1">
      <alignment horizontal="center" vertical="center"/>
      <protection/>
    </xf>
    <xf numFmtId="0" fontId="26" fillId="0" borderId="21" xfId="60" applyFont="1" applyFill="1" applyBorder="1" applyAlignment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0" fontId="11" fillId="0" borderId="22" xfId="0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 wrapText="1"/>
    </xf>
    <xf numFmtId="0" fontId="26" fillId="0" borderId="22" xfId="0" applyFont="1" applyFill="1" applyBorder="1" applyAlignment="1">
      <alignment horizontal="left" vertical="center"/>
    </xf>
    <xf numFmtId="0" fontId="26" fillId="0" borderId="22" xfId="0" applyFont="1" applyFill="1" applyBorder="1" applyAlignment="1">
      <alignment horizontal="center" vertical="center"/>
    </xf>
    <xf numFmtId="49" fontId="0" fillId="0" borderId="22" xfId="0" applyNumberForma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center" wrapText="1"/>
    </xf>
    <xf numFmtId="0" fontId="26" fillId="0" borderId="18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14" fontId="32" fillId="0" borderId="25" xfId="0" applyNumberFormat="1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left" vertical="center" wrapText="1"/>
    </xf>
    <xf numFmtId="0" fontId="32" fillId="0" borderId="25" xfId="0" applyFont="1" applyFill="1" applyBorder="1" applyAlignment="1">
      <alignment horizontal="left" vertical="center"/>
    </xf>
    <xf numFmtId="0" fontId="26" fillId="0" borderId="18" xfId="0" applyFont="1" applyFill="1" applyBorder="1" applyAlignment="1">
      <alignment horizontal="left" vertical="center"/>
    </xf>
    <xf numFmtId="0" fontId="0" fillId="0" borderId="2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9" fontId="0" fillId="7" borderId="18" xfId="0" applyNumberFormat="1" applyFill="1" applyBorder="1" applyAlignment="1">
      <alignment horizontal="center" vertical="center" wrapText="1"/>
    </xf>
    <xf numFmtId="49" fontId="0" fillId="7" borderId="19" xfId="0" applyNumberFormat="1" applyFill="1" applyBorder="1" applyAlignment="1">
      <alignment horizontal="center" vertical="center" wrapText="1"/>
    </xf>
    <xf numFmtId="0" fontId="0" fillId="25" borderId="19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11" fillId="25" borderId="19" xfId="69" applyFont="1" applyFill="1" applyBorder="1" applyAlignment="1">
      <alignment horizontal="left" vertical="center"/>
      <protection/>
    </xf>
    <xf numFmtId="0" fontId="26" fillId="25" borderId="0" xfId="0" applyFont="1" applyFill="1" applyAlignment="1">
      <alignment/>
    </xf>
    <xf numFmtId="0" fontId="31" fillId="25" borderId="18" xfId="0" applyFont="1" applyFill="1" applyBorder="1" applyAlignment="1">
      <alignment horizontal="right" vertical="center"/>
    </xf>
    <xf numFmtId="0" fontId="0" fillId="25" borderId="18" xfId="0" applyFill="1" applyBorder="1" applyAlignment="1">
      <alignment horizontal="center" vertical="center"/>
    </xf>
    <xf numFmtId="0" fontId="4" fillId="25" borderId="27" xfId="63" applyFont="1" applyFill="1" applyBorder="1" applyAlignment="1">
      <alignment horizontal="center" vertical="center"/>
      <protection/>
    </xf>
    <xf numFmtId="14" fontId="4" fillId="25" borderId="27" xfId="63" applyNumberFormat="1" applyFont="1" applyFill="1" applyBorder="1" applyAlignment="1" quotePrefix="1">
      <alignment horizontal="center" vertical="center"/>
      <protection/>
    </xf>
    <xf numFmtId="0" fontId="4" fillId="25" borderId="27" xfId="63" applyFont="1" applyFill="1" applyBorder="1" applyAlignment="1">
      <alignment horizontal="left" vertical="center" wrapText="1"/>
      <protection/>
    </xf>
    <xf numFmtId="0" fontId="32" fillId="25" borderId="27" xfId="63" applyFont="1" applyFill="1" applyBorder="1" applyAlignment="1">
      <alignment horizontal="center" vertical="center"/>
      <protection/>
    </xf>
    <xf numFmtId="0" fontId="4" fillId="25" borderId="27" xfId="63" applyNumberFormat="1" applyFont="1" applyFill="1" applyBorder="1" applyAlignment="1">
      <alignment horizontal="center" vertical="center"/>
      <protection/>
    </xf>
    <xf numFmtId="0" fontId="3" fillId="25" borderId="0" xfId="69" applyFont="1" applyFill="1" applyAlignment="1">
      <alignment horizontal="center" vertical="center"/>
      <protection/>
    </xf>
    <xf numFmtId="0" fontId="4" fillId="25" borderId="27" xfId="63" applyFont="1" applyFill="1" applyBorder="1" applyAlignment="1">
      <alignment horizontal="center"/>
      <protection/>
    </xf>
    <xf numFmtId="0" fontId="0" fillId="0" borderId="28" xfId="0" applyFill="1" applyBorder="1" applyAlignment="1">
      <alignment horizontal="center" vertical="center"/>
    </xf>
    <xf numFmtId="0" fontId="11" fillId="0" borderId="28" xfId="69" applyFont="1" applyFill="1" applyBorder="1" applyAlignment="1">
      <alignment horizontal="left" vertical="center"/>
      <protection/>
    </xf>
    <xf numFmtId="0" fontId="31" fillId="0" borderId="28" xfId="0" applyFont="1" applyFill="1" applyBorder="1" applyAlignment="1">
      <alignment horizontal="right" vertical="center"/>
    </xf>
    <xf numFmtId="0" fontId="26" fillId="0" borderId="28" xfId="0" applyFont="1" applyFill="1" applyBorder="1" applyAlignment="1">
      <alignment horizontal="left" vertical="center"/>
    </xf>
    <xf numFmtId="0" fontId="26" fillId="0" borderId="28" xfId="0" applyFont="1" applyFill="1" applyBorder="1" applyAlignment="1">
      <alignment horizontal="center" vertical="center"/>
    </xf>
    <xf numFmtId="0" fontId="4" fillId="25" borderId="28" xfId="63" applyFont="1" applyFill="1" applyBorder="1" applyAlignment="1">
      <alignment horizontal="center"/>
      <protection/>
    </xf>
    <xf numFmtId="0" fontId="26" fillId="0" borderId="28" xfId="0" applyFont="1" applyFill="1" applyBorder="1" applyAlignment="1">
      <alignment vertical="center"/>
    </xf>
    <xf numFmtId="0" fontId="0" fillId="0" borderId="28" xfId="0" applyBorder="1" applyAlignment="1">
      <alignment/>
    </xf>
    <xf numFmtId="0" fontId="0" fillId="25" borderId="28" xfId="0" applyFill="1" applyBorder="1" applyAlignment="1">
      <alignment horizontal="center" vertical="center"/>
    </xf>
    <xf numFmtId="0" fontId="26" fillId="25" borderId="28" xfId="0" applyFont="1" applyFill="1" applyBorder="1" applyAlignment="1">
      <alignment horizontal="left" vertical="center"/>
    </xf>
    <xf numFmtId="0" fontId="0" fillId="25" borderId="28" xfId="0" applyFill="1" applyBorder="1" applyAlignment="1">
      <alignment vertical="center"/>
    </xf>
    <xf numFmtId="0" fontId="31" fillId="25" borderId="28" xfId="0" applyFont="1" applyFill="1" applyBorder="1" applyAlignment="1">
      <alignment horizontal="right" vertical="center"/>
    </xf>
    <xf numFmtId="0" fontId="0" fillId="0" borderId="29" xfId="0" applyFill="1" applyBorder="1" applyAlignment="1">
      <alignment horizontal="center" vertical="center"/>
    </xf>
    <xf numFmtId="0" fontId="31" fillId="0" borderId="29" xfId="0" applyFont="1" applyFill="1" applyBorder="1" applyAlignment="1">
      <alignment horizontal="right" vertical="center"/>
    </xf>
    <xf numFmtId="0" fontId="0" fillId="0" borderId="30" xfId="0" applyFill="1" applyBorder="1" applyAlignment="1">
      <alignment horizontal="center" vertical="center"/>
    </xf>
    <xf numFmtId="0" fontId="11" fillId="0" borderId="30" xfId="69" applyFont="1" applyFill="1" applyBorder="1" applyAlignment="1">
      <alignment horizontal="left" vertical="center"/>
      <protection/>
    </xf>
    <xf numFmtId="0" fontId="0" fillId="0" borderId="31" xfId="0" applyFill="1" applyBorder="1" applyAlignment="1">
      <alignment horizontal="center" vertical="center"/>
    </xf>
    <xf numFmtId="0" fontId="11" fillId="0" borderId="31" xfId="69" applyFont="1" applyFill="1" applyBorder="1" applyAlignment="1">
      <alignment horizontal="left" vertical="center"/>
      <protection/>
    </xf>
    <xf numFmtId="0" fontId="26" fillId="0" borderId="31" xfId="0" applyFont="1" applyFill="1" applyBorder="1" applyAlignment="1">
      <alignment horizontal="left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4" fillId="25" borderId="31" xfId="63" applyFont="1" applyFill="1" applyBorder="1" applyAlignment="1">
      <alignment horizontal="center"/>
      <protection/>
    </xf>
    <xf numFmtId="0" fontId="3" fillId="25" borderId="31" xfId="0" applyFont="1" applyFill="1" applyBorder="1" applyAlignment="1">
      <alignment horizontal="center" wrapText="1"/>
    </xf>
    <xf numFmtId="0" fontId="32" fillId="25" borderId="29" xfId="63" applyFont="1" applyFill="1" applyBorder="1" applyAlignment="1">
      <alignment horizontal="center" wrapText="1"/>
      <protection/>
    </xf>
    <xf numFmtId="0" fontId="32" fillId="25" borderId="29" xfId="63" applyFont="1" applyFill="1" applyBorder="1" applyAlignment="1">
      <alignment horizontal="center"/>
      <protection/>
    </xf>
    <xf numFmtId="0" fontId="4" fillId="25" borderId="27" xfId="63" applyFont="1" applyFill="1" applyBorder="1" applyAlignment="1">
      <alignment horizontal="left" vertical="center" wrapText="1"/>
      <protection/>
    </xf>
    <xf numFmtId="0" fontId="26" fillId="0" borderId="31" xfId="0" applyFont="1" applyFill="1" applyBorder="1" applyAlignment="1">
      <alignment vertical="center"/>
    </xf>
    <xf numFmtId="0" fontId="0" fillId="0" borderId="29" xfId="0" applyBorder="1" applyAlignment="1">
      <alignment/>
    </xf>
    <xf numFmtId="49" fontId="0" fillId="0" borderId="20" xfId="0" applyNumberForma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9" fontId="0" fillId="0" borderId="22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right" vertical="center"/>
    </xf>
    <xf numFmtId="49" fontId="0" fillId="0" borderId="23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0" fontId="26" fillId="0" borderId="19" xfId="65" applyFont="1" applyFill="1" applyBorder="1" applyAlignment="1">
      <alignment horizontal="left" vertical="center"/>
      <protection/>
    </xf>
    <xf numFmtId="0" fontId="26" fillId="0" borderId="22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4" fontId="32" fillId="0" borderId="33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26" fillId="0" borderId="22" xfId="65" applyFont="1" applyFill="1" applyBorder="1" applyAlignment="1">
      <alignment horizontal="center" vertical="center"/>
      <protection/>
    </xf>
    <xf numFmtId="0" fontId="26" fillId="0" borderId="20" xfId="65" applyFont="1" applyFill="1" applyBorder="1" applyAlignment="1">
      <alignment horizontal="center" vertical="center"/>
      <protection/>
    </xf>
    <xf numFmtId="14" fontId="26" fillId="0" borderId="22" xfId="65" applyNumberFormat="1" applyFont="1" applyFill="1" applyBorder="1" applyAlignment="1">
      <alignment horizontal="center" vertical="center"/>
      <protection/>
    </xf>
    <xf numFmtId="0" fontId="26" fillId="0" borderId="20" xfId="65" applyFont="1" applyFill="1" applyBorder="1" applyAlignment="1">
      <alignment horizontal="left" vertical="center" wrapText="1"/>
      <protection/>
    </xf>
    <xf numFmtId="0" fontId="26" fillId="0" borderId="23" xfId="65" applyFont="1" applyFill="1" applyBorder="1" applyAlignment="1">
      <alignment horizontal="left" vertical="center" wrapText="1"/>
      <protection/>
    </xf>
    <xf numFmtId="0" fontId="26" fillId="0" borderId="19" xfId="65" applyFont="1" applyFill="1" applyBorder="1" applyAlignment="1">
      <alignment horizontal="center" vertical="center"/>
      <protection/>
    </xf>
    <xf numFmtId="0" fontId="0" fillId="0" borderId="31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4" fillId="25" borderId="31" xfId="63" applyFont="1" applyFill="1" applyBorder="1" applyAlignment="1">
      <alignment horizontal="center" vertical="center"/>
      <protection/>
    </xf>
    <xf numFmtId="0" fontId="4" fillId="25" borderId="28" xfId="63" applyFont="1" applyFill="1" applyBorder="1" applyAlignment="1">
      <alignment horizontal="center" vertical="center"/>
      <protection/>
    </xf>
    <xf numFmtId="0" fontId="4" fillId="25" borderId="29" xfId="63" applyFont="1" applyFill="1" applyBorder="1" applyAlignment="1">
      <alignment horizontal="center" vertical="center"/>
      <protection/>
    </xf>
    <xf numFmtId="0" fontId="4" fillId="25" borderId="31" xfId="63" applyNumberFormat="1" applyFont="1" applyFill="1" applyBorder="1" applyAlignment="1">
      <alignment horizontal="center" vertical="center"/>
      <protection/>
    </xf>
    <xf numFmtId="0" fontId="4" fillId="25" borderId="28" xfId="63" applyNumberFormat="1" applyFont="1" applyFill="1" applyBorder="1" applyAlignment="1">
      <alignment horizontal="center" vertical="center"/>
      <protection/>
    </xf>
    <xf numFmtId="0" fontId="4" fillId="25" borderId="29" xfId="63" applyNumberFormat="1" applyFont="1" applyFill="1" applyBorder="1" applyAlignment="1">
      <alignment horizontal="center" vertical="center"/>
      <protection/>
    </xf>
    <xf numFmtId="0" fontId="0" fillId="25" borderId="20" xfId="0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/>
    </xf>
    <xf numFmtId="0" fontId="11" fillId="0" borderId="28" xfId="0" applyFont="1" applyFill="1" applyBorder="1" applyAlignment="1">
      <alignment horizontal="right" vertical="center"/>
    </xf>
    <xf numFmtId="0" fontId="11" fillId="0" borderId="28" xfId="0" applyFont="1" applyFill="1" applyBorder="1" applyAlignment="1">
      <alignment horizontal="left" vertical="center"/>
    </xf>
    <xf numFmtId="0" fontId="11" fillId="25" borderId="20" xfId="0" applyFont="1" applyFill="1" applyBorder="1" applyAlignment="1">
      <alignment horizontal="left" vertical="center"/>
    </xf>
    <xf numFmtId="0" fontId="11" fillId="25" borderId="21" xfId="0" applyFont="1" applyFill="1" applyBorder="1" applyAlignment="1">
      <alignment horizontal="left" vertical="center"/>
    </xf>
    <xf numFmtId="0" fontId="11" fillId="25" borderId="26" xfId="0" applyFont="1" applyFill="1" applyBorder="1" applyAlignment="1">
      <alignment horizontal="left" vertical="center"/>
    </xf>
    <xf numFmtId="0" fontId="26" fillId="0" borderId="19" xfId="0" applyFont="1" applyFill="1" applyBorder="1" applyAlignment="1">
      <alignment horizontal="right" vertical="center"/>
    </xf>
    <xf numFmtId="0" fontId="26" fillId="0" borderId="19" xfId="0" applyFont="1" applyFill="1" applyBorder="1" applyAlignment="1">
      <alignment horizontal="left" vertical="center"/>
    </xf>
    <xf numFmtId="0" fontId="26" fillId="0" borderId="22" xfId="0" applyFont="1" applyFill="1" applyBorder="1" applyAlignment="1">
      <alignment horizontal="left" vertical="center" wrapText="1"/>
    </xf>
    <xf numFmtId="0" fontId="26" fillId="0" borderId="19" xfId="0" applyFont="1" applyFill="1" applyBorder="1" applyAlignment="1">
      <alignment horizontal="left" vertical="center" wrapText="1"/>
    </xf>
    <xf numFmtId="0" fontId="26" fillId="0" borderId="22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49" fontId="26" fillId="0" borderId="19" xfId="65" applyNumberFormat="1" applyFont="1" applyFill="1" applyBorder="1" applyAlignment="1">
      <alignment horizontal="center" vertical="center"/>
      <protection/>
    </xf>
    <xf numFmtId="0" fontId="26" fillId="0" borderId="19" xfId="60" applyFont="1" applyFill="1" applyBorder="1" applyAlignment="1">
      <alignment horizontal="center" vertical="center"/>
      <protection/>
    </xf>
    <xf numFmtId="49" fontId="0" fillId="7" borderId="22" xfId="0" applyNumberFormat="1" applyFill="1" applyBorder="1" applyAlignment="1">
      <alignment horizontal="center" vertical="center" wrapText="1"/>
    </xf>
    <xf numFmtId="49" fontId="0" fillId="7" borderId="19" xfId="0" applyNumberForma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right" vertical="center" wrapText="1"/>
    </xf>
    <xf numFmtId="0" fontId="11" fillId="0" borderId="20" xfId="0" applyFont="1" applyFill="1" applyBorder="1" applyAlignment="1">
      <alignment horizontal="righ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6" fillId="0" borderId="18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25" borderId="20" xfId="0" applyNumberFormat="1" applyFill="1" applyBorder="1" applyAlignment="1">
      <alignment horizontal="center" vertical="center" wrapText="1"/>
    </xf>
    <xf numFmtId="49" fontId="0" fillId="25" borderId="21" xfId="0" applyNumberFormat="1" applyFill="1" applyBorder="1" applyAlignment="1">
      <alignment horizontal="center" vertical="center" wrapText="1"/>
    </xf>
    <xf numFmtId="49" fontId="0" fillId="25" borderId="26" xfId="0" applyNumberFormat="1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 wrapText="1"/>
    </xf>
    <xf numFmtId="49" fontId="0" fillId="0" borderId="22" xfId="0" applyNumberForma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0" fontId="26" fillId="25" borderId="20" xfId="0" applyFont="1" applyFill="1" applyBorder="1" applyAlignment="1">
      <alignment horizontal="left" vertical="center"/>
    </xf>
    <xf numFmtId="0" fontId="26" fillId="25" borderId="23" xfId="0" applyFont="1" applyFill="1" applyBorder="1" applyAlignment="1">
      <alignment horizontal="left" vertical="center"/>
    </xf>
    <xf numFmtId="0" fontId="0" fillId="0" borderId="3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49" fontId="0" fillId="0" borderId="32" xfId="0" applyNumberForma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49" fontId="0" fillId="0" borderId="26" xfId="0" applyNumberFormat="1" applyFill="1" applyBorder="1" applyAlignment="1">
      <alignment horizontal="center" vertical="center"/>
    </xf>
    <xf numFmtId="0" fontId="11" fillId="25" borderId="20" xfId="0" applyFont="1" applyFill="1" applyBorder="1" applyAlignment="1">
      <alignment horizontal="right" vertical="center"/>
    </xf>
    <xf numFmtId="0" fontId="11" fillId="25" borderId="21" xfId="0" applyFont="1" applyFill="1" applyBorder="1" applyAlignment="1">
      <alignment horizontal="right" vertical="center"/>
    </xf>
    <xf numFmtId="0" fontId="11" fillId="25" borderId="26" xfId="0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right" vertical="center"/>
    </xf>
    <xf numFmtId="0" fontId="11" fillId="0" borderId="29" xfId="0" applyFont="1" applyFill="1" applyBorder="1" applyAlignment="1">
      <alignment horizontal="left" vertical="center"/>
    </xf>
    <xf numFmtId="0" fontId="11" fillId="0" borderId="31" xfId="0" applyFont="1" applyFill="1" applyBorder="1" applyAlignment="1">
      <alignment horizontal="right" vertical="center"/>
    </xf>
    <xf numFmtId="0" fontId="11" fillId="0" borderId="31" xfId="0" applyFont="1" applyFill="1" applyBorder="1" applyAlignment="1">
      <alignment horizontal="left" vertical="center"/>
    </xf>
    <xf numFmtId="49" fontId="0" fillId="0" borderId="28" xfId="0" applyNumberFormat="1" applyFill="1" applyBorder="1" applyAlignment="1">
      <alignment horizontal="center" vertical="center" wrapText="1"/>
    </xf>
    <xf numFmtId="0" fontId="11" fillId="25" borderId="28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49" fontId="0" fillId="0" borderId="31" xfId="0" applyNumberFormat="1" applyFill="1" applyBorder="1" applyAlignment="1">
      <alignment horizontal="center" vertical="center"/>
    </xf>
    <xf numFmtId="49" fontId="0" fillId="0" borderId="28" xfId="0" applyNumberFormat="1" applyFill="1" applyBorder="1" applyAlignment="1">
      <alignment horizontal="center" vertical="center"/>
    </xf>
    <xf numFmtId="49" fontId="0" fillId="0" borderId="29" xfId="0" applyNumberFormat="1" applyFill="1" applyBorder="1" applyAlignment="1">
      <alignment horizontal="center" vertical="center"/>
    </xf>
    <xf numFmtId="0" fontId="4" fillId="25" borderId="31" xfId="63" applyFont="1" applyFill="1" applyBorder="1" applyAlignment="1" quotePrefix="1">
      <alignment horizontal="center" vertical="center"/>
      <protection/>
    </xf>
    <xf numFmtId="49" fontId="0" fillId="25" borderId="28" xfId="0" applyNumberForma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0" fillId="25" borderId="28" xfId="0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right" vertical="center"/>
    </xf>
    <xf numFmtId="0" fontId="0" fillId="0" borderId="30" xfId="0" applyFill="1" applyBorder="1" applyAlignment="1">
      <alignment horizontal="center" vertical="center"/>
    </xf>
    <xf numFmtId="0" fontId="11" fillId="0" borderId="30" xfId="0" applyFont="1" applyFill="1" applyBorder="1" applyAlignment="1">
      <alignment horizontal="left" vertical="center"/>
    </xf>
    <xf numFmtId="49" fontId="0" fillId="7" borderId="28" xfId="0" applyNumberFormat="1" applyFill="1" applyBorder="1" applyAlignment="1">
      <alignment horizontal="center" vertical="center" wrapText="1"/>
    </xf>
    <xf numFmtId="49" fontId="0" fillId="7" borderId="29" xfId="0" applyNumberForma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49" fontId="0" fillId="0" borderId="30" xfId="0" applyNumberFormat="1" applyFill="1" applyBorder="1" applyAlignment="1">
      <alignment horizontal="center" vertical="center" wrapText="1"/>
    </xf>
    <xf numFmtId="49" fontId="0" fillId="0" borderId="29" xfId="0" applyNumberFormat="1" applyFill="1" applyBorder="1" applyAlignment="1">
      <alignment horizontal="center" vertical="center" wrapText="1"/>
    </xf>
    <xf numFmtId="14" fontId="0" fillId="0" borderId="31" xfId="0" applyNumberFormat="1" applyFill="1" applyBorder="1" applyAlignment="1" quotePrefix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49" fontId="0" fillId="0" borderId="31" xfId="0" applyNumberForma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 wrapText="1"/>
    </xf>
    <xf numFmtId="49" fontId="0" fillId="0" borderId="23" xfId="0" applyNumberFormat="1" applyFill="1" applyBorder="1" applyAlignment="1">
      <alignment horizontal="center" vertical="center" wrapText="1"/>
    </xf>
    <xf numFmtId="49" fontId="0" fillId="0" borderId="32" xfId="0" applyNumberForma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4" fillId="25" borderId="31" xfId="63" applyFont="1" applyFill="1" applyBorder="1" applyAlignment="1">
      <alignment horizontal="left" vertical="center" wrapText="1"/>
      <protection/>
    </xf>
    <xf numFmtId="0" fontId="4" fillId="25" borderId="28" xfId="63" applyFont="1" applyFill="1" applyBorder="1" applyAlignment="1">
      <alignment horizontal="left" vertical="center"/>
      <protection/>
    </xf>
    <xf numFmtId="0" fontId="4" fillId="25" borderId="29" xfId="63" applyFont="1" applyFill="1" applyBorder="1" applyAlignment="1">
      <alignment horizontal="left" vertical="center"/>
      <protection/>
    </xf>
    <xf numFmtId="0" fontId="11" fillId="0" borderId="31" xfId="0" applyFont="1" applyFill="1" applyBorder="1" applyAlignment="1">
      <alignment horizontal="center" vertical="center"/>
    </xf>
    <xf numFmtId="49" fontId="0" fillId="7" borderId="20" xfId="0" applyNumberFormat="1" applyFill="1" applyBorder="1" applyAlignment="1">
      <alignment horizontal="center" vertical="center" wrapText="1"/>
    </xf>
    <xf numFmtId="49" fontId="0" fillId="7" borderId="21" xfId="0" applyNumberFormat="1" applyFill="1" applyBorder="1" applyAlignment="1">
      <alignment horizontal="center" vertical="center" wrapText="1"/>
    </xf>
    <xf numFmtId="49" fontId="0" fillId="7" borderId="26" xfId="0" applyNumberForma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 2" xfId="58"/>
    <cellStyle name="Normal 2 3" xfId="59"/>
    <cellStyle name="Normal 2 4" xfId="60"/>
    <cellStyle name="Normal 2 4 2" xfId="61"/>
    <cellStyle name="Normal 2 4_lich thi giua HK2" xfId="62"/>
    <cellStyle name="Normal 2_Lich thi cuoi HK1 Khoa DTQT - PDT duyet" xfId="63"/>
    <cellStyle name="Normal 4" xfId="64"/>
    <cellStyle name="Normal 6" xfId="65"/>
    <cellStyle name="Normal 6 2" xfId="66"/>
    <cellStyle name="Normal 7" xfId="67"/>
    <cellStyle name="Normal_20--k11" xfId="68"/>
    <cellStyle name="Normal_KH chi tiet HK1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0"/>
  <sheetViews>
    <sheetView tabSelected="1" zoomScalePageLayoutView="0" workbookViewId="0" topLeftCell="A1">
      <pane ySplit="3" topLeftCell="BM60" activePane="bottomLeft" state="frozen"/>
      <selection pane="topLeft" activeCell="A1" sqref="A1"/>
      <selection pane="bottomLeft" activeCell="G58" sqref="G58:G62"/>
    </sheetView>
  </sheetViews>
  <sheetFormatPr defaultColWidth="9.00390625" defaultRowHeight="15"/>
  <cols>
    <col min="1" max="1" width="4.140625" style="4" customWidth="1"/>
    <col min="2" max="2" width="6.57421875" style="4" customWidth="1"/>
    <col min="3" max="3" width="10.00390625" style="4" customWidth="1"/>
    <col min="4" max="4" width="6.8515625" style="4" customWidth="1"/>
    <col min="5" max="5" width="10.57421875" style="4" bestFit="1" customWidth="1"/>
    <col min="6" max="6" width="5.140625" style="4" bestFit="1" customWidth="1"/>
    <col min="7" max="7" width="29.28125" style="4" customWidth="1"/>
    <col min="8" max="8" width="17.7109375" style="4" bestFit="1" customWidth="1"/>
    <col min="9" max="9" width="4.7109375" style="4" hidden="1" customWidth="1"/>
    <col min="10" max="10" width="5.7109375" style="4" customWidth="1"/>
    <col min="11" max="11" width="4.421875" style="4" customWidth="1"/>
    <col min="12" max="12" width="23.7109375" style="4" customWidth="1"/>
    <col min="13" max="13" width="12.140625" style="4" bestFit="1" customWidth="1"/>
    <col min="14" max="16384" width="9.00390625" style="4" customWidth="1"/>
  </cols>
  <sheetData>
    <row r="1" spans="1:13" s="1" customFormat="1" ht="18.75">
      <c r="A1" s="158" t="s">
        <v>0</v>
      </c>
      <c r="B1" s="158"/>
      <c r="C1" s="158"/>
      <c r="D1" s="158"/>
      <c r="E1" s="158"/>
      <c r="F1" s="158"/>
      <c r="G1" s="159" t="s">
        <v>17</v>
      </c>
      <c r="H1" s="159"/>
      <c r="I1" s="159"/>
      <c r="J1" s="159"/>
      <c r="K1" s="159"/>
      <c r="L1" s="159"/>
      <c r="M1" s="159"/>
    </row>
    <row r="2" spans="1:13" s="1" customFormat="1" ht="19.5" thickBot="1">
      <c r="A2" s="160" t="s">
        <v>24</v>
      </c>
      <c r="B2" s="160"/>
      <c r="C2" s="160"/>
      <c r="D2" s="160"/>
      <c r="E2" s="160"/>
      <c r="F2" s="160"/>
      <c r="G2" s="161" t="s">
        <v>25</v>
      </c>
      <c r="H2" s="159"/>
      <c r="I2" s="159"/>
      <c r="J2" s="159"/>
      <c r="K2" s="159"/>
      <c r="L2" s="159"/>
      <c r="M2" s="159"/>
    </row>
    <row r="3" spans="1:13" s="32" customFormat="1" ht="48" thickTop="1">
      <c r="A3" s="90" t="s">
        <v>1</v>
      </c>
      <c r="B3" s="91" t="s">
        <v>2</v>
      </c>
      <c r="C3" s="92" t="s">
        <v>3</v>
      </c>
      <c r="D3" s="93" t="s">
        <v>4</v>
      </c>
      <c r="E3" s="94" t="s">
        <v>5</v>
      </c>
      <c r="F3" s="94" t="s">
        <v>21</v>
      </c>
      <c r="G3" s="95" t="s">
        <v>6</v>
      </c>
      <c r="H3" s="91" t="s">
        <v>7</v>
      </c>
      <c r="I3" s="93" t="s">
        <v>8</v>
      </c>
      <c r="J3" s="93" t="s">
        <v>9</v>
      </c>
      <c r="K3" s="93" t="s">
        <v>18</v>
      </c>
      <c r="L3" s="91" t="s">
        <v>19</v>
      </c>
      <c r="M3" s="91" t="s">
        <v>20</v>
      </c>
    </row>
    <row r="4" spans="1:13" s="3" customFormat="1" ht="24" customHeight="1" hidden="1">
      <c r="A4" s="196">
        <v>1</v>
      </c>
      <c r="B4" s="167" t="s">
        <v>23</v>
      </c>
      <c r="C4" s="169">
        <v>40988</v>
      </c>
      <c r="D4" s="167" t="s">
        <v>16</v>
      </c>
      <c r="E4" s="55" t="s">
        <v>27</v>
      </c>
      <c r="F4" s="55">
        <v>303</v>
      </c>
      <c r="G4" s="55" t="s">
        <v>28</v>
      </c>
      <c r="H4" s="55" t="s">
        <v>29</v>
      </c>
      <c r="I4" s="56">
        <v>1</v>
      </c>
      <c r="J4" s="56">
        <v>2</v>
      </c>
      <c r="K4" s="56">
        <v>35</v>
      </c>
      <c r="L4" s="57" t="s">
        <v>30</v>
      </c>
      <c r="M4" s="56" t="s">
        <v>136</v>
      </c>
    </row>
    <row r="5" spans="1:13" s="2" customFormat="1" ht="15.75" customHeight="1" hidden="1" thickBot="1">
      <c r="A5" s="166"/>
      <c r="B5" s="168"/>
      <c r="C5" s="168"/>
      <c r="D5" s="168"/>
      <c r="E5" s="58" t="s">
        <v>31</v>
      </c>
      <c r="F5" s="58">
        <v>302</v>
      </c>
      <c r="G5" s="58" t="s">
        <v>32</v>
      </c>
      <c r="H5" s="58" t="s">
        <v>33</v>
      </c>
      <c r="I5" s="43">
        <v>1</v>
      </c>
      <c r="J5" s="43">
        <v>2</v>
      </c>
      <c r="K5" s="43">
        <v>29</v>
      </c>
      <c r="L5" s="59" t="s">
        <v>34</v>
      </c>
      <c r="M5" s="60" t="s">
        <v>136</v>
      </c>
    </row>
    <row r="6" spans="1:13" s="2" customFormat="1" ht="15" customHeight="1" hidden="1">
      <c r="A6" s="146">
        <f>A4+1</f>
        <v>2</v>
      </c>
      <c r="B6" s="149" t="s">
        <v>26</v>
      </c>
      <c r="C6" s="151" t="s">
        <v>35</v>
      </c>
      <c r="D6" s="149" t="s">
        <v>36</v>
      </c>
      <c r="E6" s="153" t="s">
        <v>46</v>
      </c>
      <c r="F6" s="157">
        <v>301</v>
      </c>
      <c r="G6" s="192" t="s">
        <v>47</v>
      </c>
      <c r="H6" s="82" t="s">
        <v>48</v>
      </c>
      <c r="I6" s="194">
        <v>1</v>
      </c>
      <c r="J6" s="194">
        <v>3</v>
      </c>
      <c r="K6" s="83">
        <v>39</v>
      </c>
      <c r="L6" s="199" t="s">
        <v>137</v>
      </c>
      <c r="M6" s="149" t="s">
        <v>136</v>
      </c>
    </row>
    <row r="7" spans="1:13" s="2" customFormat="1" ht="15" customHeight="1" hidden="1">
      <c r="A7" s="147"/>
      <c r="B7" s="164"/>
      <c r="C7" s="155"/>
      <c r="D7" s="164"/>
      <c r="E7" s="190"/>
      <c r="F7" s="191"/>
      <c r="G7" s="193"/>
      <c r="H7" s="49" t="s">
        <v>50</v>
      </c>
      <c r="I7" s="195"/>
      <c r="J7" s="195"/>
      <c r="K7" s="50">
        <v>27</v>
      </c>
      <c r="L7" s="200"/>
      <c r="M7" s="164"/>
    </row>
    <row r="8" spans="1:13" ht="23.25" customHeight="1" hidden="1">
      <c r="A8" s="147"/>
      <c r="B8" s="164"/>
      <c r="C8" s="155"/>
      <c r="D8" s="164"/>
      <c r="E8" s="190"/>
      <c r="F8" s="191"/>
      <c r="G8" s="193"/>
      <c r="H8" s="53" t="s">
        <v>51</v>
      </c>
      <c r="I8" s="195"/>
      <c r="J8" s="195"/>
      <c r="K8" s="50">
        <v>66</v>
      </c>
      <c r="L8" s="200"/>
      <c r="M8" s="164"/>
    </row>
    <row r="9" spans="1:13" s="10" customFormat="1" ht="15" customHeight="1" hidden="1">
      <c r="A9" s="147"/>
      <c r="B9" s="164"/>
      <c r="C9" s="155"/>
      <c r="D9" s="45" t="s">
        <v>36</v>
      </c>
      <c r="E9" s="46" t="s">
        <v>46</v>
      </c>
      <c r="F9" s="47">
        <v>201</v>
      </c>
      <c r="G9" s="48" t="s">
        <v>52</v>
      </c>
      <c r="H9" s="49" t="s">
        <v>53</v>
      </c>
      <c r="I9" s="50">
        <v>1</v>
      </c>
      <c r="J9" s="50">
        <v>1</v>
      </c>
      <c r="K9" s="50">
        <v>29</v>
      </c>
      <c r="L9" s="51" t="s">
        <v>54</v>
      </c>
      <c r="M9" s="45" t="s">
        <v>136</v>
      </c>
    </row>
    <row r="10" spans="1:13" s="10" customFormat="1" ht="15" customHeight="1" hidden="1">
      <c r="A10" s="147"/>
      <c r="B10" s="164"/>
      <c r="C10" s="155"/>
      <c r="D10" s="45" t="s">
        <v>36</v>
      </c>
      <c r="E10" s="46" t="s">
        <v>46</v>
      </c>
      <c r="F10" s="47">
        <v>301</v>
      </c>
      <c r="G10" s="48" t="s">
        <v>55</v>
      </c>
      <c r="H10" s="49" t="s">
        <v>56</v>
      </c>
      <c r="I10" s="50">
        <v>1</v>
      </c>
      <c r="J10" s="50">
        <v>1</v>
      </c>
      <c r="K10" s="50">
        <v>31</v>
      </c>
      <c r="L10" s="51" t="s">
        <v>57</v>
      </c>
      <c r="M10" s="45" t="s">
        <v>136</v>
      </c>
    </row>
    <row r="11" spans="1:13" s="10" customFormat="1" ht="15" customHeight="1" hidden="1">
      <c r="A11" s="147"/>
      <c r="B11" s="164"/>
      <c r="C11" s="155"/>
      <c r="D11" s="172" t="s">
        <v>36</v>
      </c>
      <c r="E11" s="156" t="s">
        <v>37</v>
      </c>
      <c r="F11" s="156">
        <v>302</v>
      </c>
      <c r="G11" s="170" t="s">
        <v>143</v>
      </c>
      <c r="H11" s="42" t="s">
        <v>29</v>
      </c>
      <c r="I11" s="172">
        <v>1</v>
      </c>
      <c r="J11" s="172">
        <v>3</v>
      </c>
      <c r="K11" s="41">
        <v>35</v>
      </c>
      <c r="L11" s="197" t="s">
        <v>134</v>
      </c>
      <c r="M11" s="198" t="s">
        <v>136</v>
      </c>
    </row>
    <row r="12" spans="1:13" s="10" customFormat="1" ht="15" customHeight="1" hidden="1">
      <c r="A12" s="147"/>
      <c r="B12" s="164"/>
      <c r="C12" s="155"/>
      <c r="D12" s="172"/>
      <c r="E12" s="156"/>
      <c r="F12" s="156"/>
      <c r="G12" s="171"/>
      <c r="H12" s="42" t="s">
        <v>33</v>
      </c>
      <c r="I12" s="172"/>
      <c r="J12" s="172"/>
      <c r="K12" s="41">
        <v>29</v>
      </c>
      <c r="L12" s="197"/>
      <c r="M12" s="198"/>
    </row>
    <row r="13" spans="1:13" s="10" customFormat="1" ht="15" customHeight="1" hidden="1">
      <c r="A13" s="147"/>
      <c r="B13" s="164"/>
      <c r="C13" s="155"/>
      <c r="D13" s="164" t="s">
        <v>58</v>
      </c>
      <c r="E13" s="190" t="s">
        <v>46</v>
      </c>
      <c r="F13" s="191">
        <v>301</v>
      </c>
      <c r="G13" s="193" t="s">
        <v>59</v>
      </c>
      <c r="H13" s="49" t="s">
        <v>48</v>
      </c>
      <c r="I13" s="195">
        <v>1</v>
      </c>
      <c r="J13" s="195">
        <v>3</v>
      </c>
      <c r="K13" s="50">
        <v>39</v>
      </c>
      <c r="L13" s="201" t="s">
        <v>49</v>
      </c>
      <c r="M13" s="164" t="s">
        <v>136</v>
      </c>
    </row>
    <row r="14" spans="1:13" s="10" customFormat="1" ht="15" customHeight="1" hidden="1">
      <c r="A14" s="147"/>
      <c r="B14" s="164"/>
      <c r="C14" s="155"/>
      <c r="D14" s="164"/>
      <c r="E14" s="190"/>
      <c r="F14" s="191"/>
      <c r="G14" s="193"/>
      <c r="H14" s="49" t="s">
        <v>50</v>
      </c>
      <c r="I14" s="195"/>
      <c r="J14" s="195"/>
      <c r="K14" s="50">
        <v>27</v>
      </c>
      <c r="L14" s="201"/>
      <c r="M14" s="164"/>
    </row>
    <row r="15" spans="1:13" ht="15" customHeight="1" hidden="1">
      <c r="A15" s="147"/>
      <c r="B15" s="164"/>
      <c r="C15" s="155"/>
      <c r="D15" s="164"/>
      <c r="E15" s="190"/>
      <c r="F15" s="191"/>
      <c r="G15" s="193"/>
      <c r="H15" s="53" t="s">
        <v>51</v>
      </c>
      <c r="I15" s="195"/>
      <c r="J15" s="195"/>
      <c r="K15" s="50">
        <v>66</v>
      </c>
      <c r="L15" s="201"/>
      <c r="M15" s="164"/>
    </row>
    <row r="16" spans="1:13" ht="30" customHeight="1" hidden="1">
      <c r="A16" s="147"/>
      <c r="B16" s="164"/>
      <c r="C16" s="155"/>
      <c r="D16" s="45" t="s">
        <v>58</v>
      </c>
      <c r="E16" s="46" t="s">
        <v>46</v>
      </c>
      <c r="F16" s="47">
        <v>201</v>
      </c>
      <c r="G16" s="48" t="s">
        <v>60</v>
      </c>
      <c r="H16" s="49" t="s">
        <v>53</v>
      </c>
      <c r="I16" s="50">
        <v>1</v>
      </c>
      <c r="J16" s="50">
        <v>1</v>
      </c>
      <c r="K16" s="50">
        <v>29</v>
      </c>
      <c r="L16" s="100" t="s">
        <v>138</v>
      </c>
      <c r="M16" s="45" t="s">
        <v>136</v>
      </c>
    </row>
    <row r="17" spans="1:13" ht="15" customHeight="1" hidden="1">
      <c r="A17" s="148"/>
      <c r="B17" s="150"/>
      <c r="C17" s="152"/>
      <c r="D17" s="87" t="s">
        <v>58</v>
      </c>
      <c r="E17" s="85" t="s">
        <v>46</v>
      </c>
      <c r="F17" s="86">
        <v>301</v>
      </c>
      <c r="G17" s="88" t="s">
        <v>61</v>
      </c>
      <c r="H17" s="96" t="s">
        <v>56</v>
      </c>
      <c r="I17" s="89">
        <v>1</v>
      </c>
      <c r="J17" s="89">
        <v>1</v>
      </c>
      <c r="K17" s="89">
        <v>31</v>
      </c>
      <c r="L17" s="99" t="s">
        <v>139</v>
      </c>
      <c r="M17" s="87" t="s">
        <v>136</v>
      </c>
    </row>
    <row r="18" spans="1:13" ht="15" customHeight="1" hidden="1">
      <c r="A18" s="162">
        <v>3</v>
      </c>
      <c r="B18" s="163" t="s">
        <v>135</v>
      </c>
      <c r="C18" s="154" t="s">
        <v>62</v>
      </c>
      <c r="D18" s="61" t="s">
        <v>36</v>
      </c>
      <c r="E18" s="62" t="s">
        <v>63</v>
      </c>
      <c r="F18" s="63">
        <v>301</v>
      </c>
      <c r="G18" s="64" t="s">
        <v>64</v>
      </c>
      <c r="H18" s="65" t="s">
        <v>65</v>
      </c>
      <c r="I18" s="66">
        <v>1</v>
      </c>
      <c r="J18" s="66">
        <v>3</v>
      </c>
      <c r="K18" s="66">
        <v>67</v>
      </c>
      <c r="L18" s="67" t="s">
        <v>66</v>
      </c>
      <c r="M18" s="61" t="s">
        <v>136</v>
      </c>
    </row>
    <row r="19" spans="1:13" ht="15" customHeight="1" hidden="1">
      <c r="A19" s="162"/>
      <c r="B19" s="164"/>
      <c r="C19" s="155"/>
      <c r="D19" s="45" t="s">
        <v>36</v>
      </c>
      <c r="E19" s="46" t="s">
        <v>67</v>
      </c>
      <c r="F19" s="47">
        <v>301</v>
      </c>
      <c r="G19" s="52" t="s">
        <v>68</v>
      </c>
      <c r="H19" s="49" t="s">
        <v>50</v>
      </c>
      <c r="I19" s="50">
        <v>1</v>
      </c>
      <c r="J19" s="50">
        <v>1</v>
      </c>
      <c r="K19" s="50">
        <v>27</v>
      </c>
      <c r="L19" s="51" t="s">
        <v>69</v>
      </c>
      <c r="M19" s="45" t="s">
        <v>136</v>
      </c>
    </row>
    <row r="20" spans="1:13" ht="15" customHeight="1" hidden="1">
      <c r="A20" s="162"/>
      <c r="B20" s="164"/>
      <c r="C20" s="155"/>
      <c r="D20" s="164" t="s">
        <v>58</v>
      </c>
      <c r="E20" s="204" t="s">
        <v>70</v>
      </c>
      <c r="F20" s="206">
        <v>432</v>
      </c>
      <c r="G20" s="206" t="s">
        <v>71</v>
      </c>
      <c r="H20" s="49" t="s">
        <v>72</v>
      </c>
      <c r="I20" s="195">
        <v>1</v>
      </c>
      <c r="J20" s="195">
        <v>2</v>
      </c>
      <c r="K20" s="50">
        <v>19</v>
      </c>
      <c r="L20" s="201" t="s">
        <v>73</v>
      </c>
      <c r="M20" s="164" t="s">
        <v>136</v>
      </c>
    </row>
    <row r="21" spans="1:13" ht="15" customHeight="1" hidden="1">
      <c r="A21" s="162"/>
      <c r="B21" s="164"/>
      <c r="C21" s="155"/>
      <c r="D21" s="164"/>
      <c r="E21" s="204"/>
      <c r="F21" s="206"/>
      <c r="G21" s="206"/>
      <c r="H21" s="49" t="s">
        <v>74</v>
      </c>
      <c r="I21" s="195"/>
      <c r="J21" s="195"/>
      <c r="K21" s="50">
        <v>22</v>
      </c>
      <c r="L21" s="201"/>
      <c r="M21" s="164"/>
    </row>
    <row r="22" spans="1:13" ht="15" customHeight="1" hidden="1">
      <c r="A22" s="162"/>
      <c r="B22" s="165"/>
      <c r="C22" s="145"/>
      <c r="D22" s="165"/>
      <c r="E22" s="205"/>
      <c r="F22" s="207"/>
      <c r="G22" s="207"/>
      <c r="H22" s="68" t="s">
        <v>51</v>
      </c>
      <c r="I22" s="212"/>
      <c r="J22" s="212"/>
      <c r="K22" s="69">
        <v>41</v>
      </c>
      <c r="L22" s="220"/>
      <c r="M22" s="165"/>
    </row>
    <row r="23" spans="1:13" ht="15" customHeight="1" hidden="1">
      <c r="A23" s="202">
        <v>4</v>
      </c>
      <c r="B23" s="149" t="s">
        <v>15</v>
      </c>
      <c r="C23" s="151" t="s">
        <v>38</v>
      </c>
      <c r="D23" s="149" t="s">
        <v>16</v>
      </c>
      <c r="E23" s="209" t="s">
        <v>39</v>
      </c>
      <c r="F23" s="209">
        <v>361</v>
      </c>
      <c r="G23" s="213" t="s">
        <v>40</v>
      </c>
      <c r="H23" s="82" t="s">
        <v>75</v>
      </c>
      <c r="I23" s="194">
        <v>1</v>
      </c>
      <c r="J23" s="194">
        <v>9</v>
      </c>
      <c r="K23" s="83">
        <v>111</v>
      </c>
      <c r="L23" s="221" t="s">
        <v>133</v>
      </c>
      <c r="M23" s="149" t="s">
        <v>136</v>
      </c>
    </row>
    <row r="24" spans="1:13" ht="15" customHeight="1" hidden="1">
      <c r="A24" s="162"/>
      <c r="B24" s="164"/>
      <c r="C24" s="155"/>
      <c r="D24" s="164"/>
      <c r="E24" s="210"/>
      <c r="F24" s="210"/>
      <c r="G24" s="214"/>
      <c r="H24" s="49" t="s">
        <v>50</v>
      </c>
      <c r="I24" s="195"/>
      <c r="J24" s="195"/>
      <c r="K24" s="50">
        <v>27</v>
      </c>
      <c r="L24" s="201"/>
      <c r="M24" s="164"/>
    </row>
    <row r="25" spans="1:13" ht="15" customHeight="1" hidden="1">
      <c r="A25" s="162"/>
      <c r="B25" s="164"/>
      <c r="C25" s="155"/>
      <c r="D25" s="164"/>
      <c r="E25" s="210"/>
      <c r="F25" s="210"/>
      <c r="G25" s="214"/>
      <c r="H25" s="49" t="s">
        <v>48</v>
      </c>
      <c r="I25" s="195"/>
      <c r="J25" s="195"/>
      <c r="K25" s="50">
        <v>39</v>
      </c>
      <c r="L25" s="201"/>
      <c r="M25" s="164"/>
    </row>
    <row r="26" spans="1:13" ht="15" customHeight="1" hidden="1">
      <c r="A26" s="162"/>
      <c r="B26" s="164"/>
      <c r="C26" s="155"/>
      <c r="D26" s="164"/>
      <c r="E26" s="210"/>
      <c r="F26" s="210"/>
      <c r="G26" s="214"/>
      <c r="H26" s="42" t="s">
        <v>29</v>
      </c>
      <c r="I26" s="195"/>
      <c r="J26" s="195"/>
      <c r="K26" s="50">
        <v>35</v>
      </c>
      <c r="L26" s="201"/>
      <c r="M26" s="164"/>
    </row>
    <row r="27" spans="1:13" ht="15" customHeight="1" hidden="1">
      <c r="A27" s="203"/>
      <c r="B27" s="150"/>
      <c r="C27" s="152"/>
      <c r="D27" s="150"/>
      <c r="E27" s="211"/>
      <c r="F27" s="211"/>
      <c r="G27" s="215"/>
      <c r="H27" s="53" t="s">
        <v>51</v>
      </c>
      <c r="I27" s="208"/>
      <c r="J27" s="208"/>
      <c r="K27" s="35">
        <v>212</v>
      </c>
      <c r="L27" s="222"/>
      <c r="M27" s="150"/>
    </row>
    <row r="28" spans="1:17" ht="45" customHeight="1" hidden="1">
      <c r="A28" s="97">
        <v>5</v>
      </c>
      <c r="B28" s="70" t="s">
        <v>22</v>
      </c>
      <c r="C28" s="71" t="s">
        <v>41</v>
      </c>
      <c r="D28" s="72" t="s">
        <v>16</v>
      </c>
      <c r="E28" s="73" t="s">
        <v>42</v>
      </c>
      <c r="F28" s="73">
        <v>361</v>
      </c>
      <c r="G28" s="74" t="s">
        <v>43</v>
      </c>
      <c r="H28" s="75" t="s">
        <v>33</v>
      </c>
      <c r="I28" s="44">
        <v>1</v>
      </c>
      <c r="J28" s="44">
        <v>2</v>
      </c>
      <c r="K28" s="44">
        <v>29</v>
      </c>
      <c r="L28" s="76" t="s">
        <v>44</v>
      </c>
      <c r="M28" s="77" t="s">
        <v>136</v>
      </c>
      <c r="Q28" t="s">
        <v>145</v>
      </c>
    </row>
    <row r="29" spans="1:13" ht="15" customHeight="1" hidden="1">
      <c r="A29" s="202">
        <v>6</v>
      </c>
      <c r="B29" s="225" t="s">
        <v>23</v>
      </c>
      <c r="C29" s="228" t="s">
        <v>76</v>
      </c>
      <c r="D29" s="78" t="s">
        <v>16</v>
      </c>
      <c r="E29" s="79" t="s">
        <v>77</v>
      </c>
      <c r="F29" s="80">
        <v>252</v>
      </c>
      <c r="G29" s="81" t="s">
        <v>78</v>
      </c>
      <c r="H29" s="82" t="s">
        <v>75</v>
      </c>
      <c r="I29" s="83">
        <v>1</v>
      </c>
      <c r="J29" s="83">
        <v>5</v>
      </c>
      <c r="K29" s="83">
        <v>111</v>
      </c>
      <c r="L29" s="84" t="s">
        <v>79</v>
      </c>
      <c r="M29" s="78" t="s">
        <v>136</v>
      </c>
    </row>
    <row r="30" spans="1:13" s="107" customFormat="1" ht="15" customHeight="1" hidden="1">
      <c r="A30" s="162"/>
      <c r="B30" s="226"/>
      <c r="C30" s="229"/>
      <c r="D30" s="182" t="s">
        <v>80</v>
      </c>
      <c r="E30" s="231" t="s">
        <v>81</v>
      </c>
      <c r="F30" s="187">
        <v>100</v>
      </c>
      <c r="G30" s="187" t="s">
        <v>82</v>
      </c>
      <c r="H30" s="106" t="s">
        <v>83</v>
      </c>
      <c r="I30" s="182">
        <v>1</v>
      </c>
      <c r="J30" s="182">
        <v>5</v>
      </c>
      <c r="K30" s="101">
        <v>40</v>
      </c>
      <c r="L30" s="216" t="s">
        <v>79</v>
      </c>
      <c r="M30" s="182" t="s">
        <v>136</v>
      </c>
    </row>
    <row r="31" spans="1:13" s="107" customFormat="1" ht="15" customHeight="1" hidden="1">
      <c r="A31" s="162"/>
      <c r="B31" s="226"/>
      <c r="C31" s="229"/>
      <c r="D31" s="183"/>
      <c r="E31" s="232"/>
      <c r="F31" s="188"/>
      <c r="G31" s="188"/>
      <c r="H31" s="223" t="s">
        <v>84</v>
      </c>
      <c r="I31" s="183"/>
      <c r="J31" s="183"/>
      <c r="K31" s="182">
        <v>70</v>
      </c>
      <c r="L31" s="217"/>
      <c r="M31" s="183"/>
    </row>
    <row r="32" spans="1:13" s="107" customFormat="1" ht="15" customHeight="1" hidden="1">
      <c r="A32" s="162"/>
      <c r="B32" s="226"/>
      <c r="C32" s="229"/>
      <c r="D32" s="183"/>
      <c r="E32" s="232"/>
      <c r="F32" s="188"/>
      <c r="G32" s="188"/>
      <c r="H32" s="224"/>
      <c r="I32" s="183"/>
      <c r="J32" s="183"/>
      <c r="K32" s="219"/>
      <c r="L32" s="217"/>
      <c r="M32" s="183"/>
    </row>
    <row r="33" spans="1:13" s="107" customFormat="1" ht="15" customHeight="1" hidden="1">
      <c r="A33" s="203"/>
      <c r="B33" s="227"/>
      <c r="C33" s="230"/>
      <c r="D33" s="184"/>
      <c r="E33" s="233"/>
      <c r="F33" s="189"/>
      <c r="G33" s="189"/>
      <c r="H33" s="108" t="s">
        <v>51</v>
      </c>
      <c r="I33" s="184"/>
      <c r="J33" s="184"/>
      <c r="K33" s="109">
        <v>110</v>
      </c>
      <c r="L33" s="218"/>
      <c r="M33" s="184"/>
    </row>
    <row r="34" spans="1:13" ht="15" customHeight="1" hidden="1">
      <c r="A34" s="202">
        <v>7</v>
      </c>
      <c r="B34" s="225" t="s">
        <v>26</v>
      </c>
      <c r="C34" s="228" t="s">
        <v>85</v>
      </c>
      <c r="D34" s="225" t="s">
        <v>36</v>
      </c>
      <c r="E34" s="269" t="s">
        <v>90</v>
      </c>
      <c r="F34" s="269">
        <v>152</v>
      </c>
      <c r="G34" s="269" t="s">
        <v>91</v>
      </c>
      <c r="H34" s="54" t="s">
        <v>92</v>
      </c>
      <c r="I34" s="103">
        <v>1</v>
      </c>
      <c r="J34" s="225">
        <v>5</v>
      </c>
      <c r="K34" s="45">
        <v>88</v>
      </c>
      <c r="L34" s="273" t="s">
        <v>93</v>
      </c>
      <c r="M34" s="225" t="s">
        <v>136</v>
      </c>
    </row>
    <row r="35" spans="1:13" ht="15" customHeight="1" hidden="1">
      <c r="A35" s="162"/>
      <c r="B35" s="226"/>
      <c r="C35" s="229"/>
      <c r="D35" s="226"/>
      <c r="E35" s="235"/>
      <c r="F35" s="235"/>
      <c r="G35" s="235"/>
      <c r="H35" s="54" t="s">
        <v>94</v>
      </c>
      <c r="I35" s="102"/>
      <c r="J35" s="226"/>
      <c r="K35" s="45">
        <v>30</v>
      </c>
      <c r="L35" s="271"/>
      <c r="M35" s="226"/>
    </row>
    <row r="36" spans="1:13" ht="15" customHeight="1" hidden="1">
      <c r="A36" s="162"/>
      <c r="B36" s="226"/>
      <c r="C36" s="229"/>
      <c r="D36" s="163"/>
      <c r="E36" s="270"/>
      <c r="F36" s="270"/>
      <c r="G36" s="270"/>
      <c r="H36" s="53" t="s">
        <v>51</v>
      </c>
      <c r="I36" s="104"/>
      <c r="J36" s="163"/>
      <c r="K36" s="45">
        <v>118</v>
      </c>
      <c r="L36" s="272"/>
      <c r="M36" s="163"/>
    </row>
    <row r="37" spans="1:13" ht="15" customHeight="1" hidden="1">
      <c r="A37" s="162"/>
      <c r="B37" s="226"/>
      <c r="C37" s="229"/>
      <c r="D37" s="165" t="s">
        <v>36</v>
      </c>
      <c r="E37" s="234" t="s">
        <v>46</v>
      </c>
      <c r="F37" s="234">
        <v>301</v>
      </c>
      <c r="G37" s="234" t="s">
        <v>144</v>
      </c>
      <c r="H37" s="54" t="s">
        <v>95</v>
      </c>
      <c r="I37" s="103">
        <v>1</v>
      </c>
      <c r="J37" s="165">
        <v>1</v>
      </c>
      <c r="K37" s="45">
        <v>8</v>
      </c>
      <c r="L37" s="220" t="s">
        <v>96</v>
      </c>
      <c r="M37" s="165" t="s">
        <v>136</v>
      </c>
    </row>
    <row r="38" spans="1:13" ht="15" customHeight="1" hidden="1">
      <c r="A38" s="162"/>
      <c r="B38" s="226"/>
      <c r="C38" s="229"/>
      <c r="D38" s="226"/>
      <c r="E38" s="235"/>
      <c r="F38" s="235"/>
      <c r="G38" s="235"/>
      <c r="H38" s="54" t="s">
        <v>97</v>
      </c>
      <c r="I38" s="102"/>
      <c r="J38" s="226"/>
      <c r="K38" s="45">
        <v>9</v>
      </c>
      <c r="L38" s="271"/>
      <c r="M38" s="226"/>
    </row>
    <row r="39" spans="1:13" ht="15" customHeight="1" hidden="1">
      <c r="A39" s="162"/>
      <c r="B39" s="226"/>
      <c r="C39" s="229"/>
      <c r="D39" s="163"/>
      <c r="E39" s="270"/>
      <c r="F39" s="270"/>
      <c r="G39" s="270"/>
      <c r="H39" s="53" t="s">
        <v>51</v>
      </c>
      <c r="I39" s="104"/>
      <c r="J39" s="163"/>
      <c r="K39" s="45">
        <v>17</v>
      </c>
      <c r="L39" s="272"/>
      <c r="M39" s="163"/>
    </row>
    <row r="40" spans="1:13" ht="15" customHeight="1" hidden="1">
      <c r="A40" s="162"/>
      <c r="B40" s="226"/>
      <c r="C40" s="229"/>
      <c r="D40" s="165" t="s">
        <v>58</v>
      </c>
      <c r="E40" s="234" t="s">
        <v>46</v>
      </c>
      <c r="F40" s="234">
        <v>301</v>
      </c>
      <c r="G40" s="234" t="s">
        <v>98</v>
      </c>
      <c r="H40" s="54" t="s">
        <v>95</v>
      </c>
      <c r="I40" s="103">
        <v>1</v>
      </c>
      <c r="J40" s="165">
        <v>1</v>
      </c>
      <c r="K40" s="45">
        <v>8</v>
      </c>
      <c r="L40" s="281" t="s">
        <v>139</v>
      </c>
      <c r="M40" s="165" t="s">
        <v>136</v>
      </c>
    </row>
    <row r="41" spans="1:13" ht="15" customHeight="1" hidden="1">
      <c r="A41" s="162"/>
      <c r="B41" s="226"/>
      <c r="C41" s="229"/>
      <c r="D41" s="226"/>
      <c r="E41" s="235"/>
      <c r="F41" s="235"/>
      <c r="G41" s="235"/>
      <c r="H41" s="54" t="s">
        <v>97</v>
      </c>
      <c r="I41" s="102"/>
      <c r="J41" s="226"/>
      <c r="K41" s="45">
        <v>9</v>
      </c>
      <c r="L41" s="282"/>
      <c r="M41" s="226"/>
    </row>
    <row r="42" spans="1:13" ht="15" customHeight="1" hidden="1">
      <c r="A42" s="203"/>
      <c r="B42" s="227"/>
      <c r="C42" s="230"/>
      <c r="D42" s="227"/>
      <c r="E42" s="236"/>
      <c r="F42" s="236"/>
      <c r="G42" s="236"/>
      <c r="H42" s="68" t="s">
        <v>51</v>
      </c>
      <c r="I42" s="105"/>
      <c r="J42" s="227"/>
      <c r="K42" s="98">
        <v>17</v>
      </c>
      <c r="L42" s="283"/>
      <c r="M42" s="227"/>
    </row>
    <row r="43" spans="1:13" s="115" customFormat="1" ht="64.5" customHeight="1" hidden="1">
      <c r="A43" s="110">
        <v>7</v>
      </c>
      <c r="B43" s="110" t="s">
        <v>148</v>
      </c>
      <c r="C43" s="111" t="s">
        <v>149</v>
      </c>
      <c r="D43" s="110" t="s">
        <v>146</v>
      </c>
      <c r="E43" s="110" t="s">
        <v>128</v>
      </c>
      <c r="F43" s="110">
        <v>254</v>
      </c>
      <c r="G43" s="112" t="s">
        <v>150</v>
      </c>
      <c r="H43" s="110" t="s">
        <v>151</v>
      </c>
      <c r="I43" s="113">
        <v>3</v>
      </c>
      <c r="J43" s="110">
        <v>1</v>
      </c>
      <c r="K43" s="110">
        <v>14</v>
      </c>
      <c r="L43" s="114">
        <v>803</v>
      </c>
      <c r="M43" s="110" t="s">
        <v>152</v>
      </c>
    </row>
    <row r="44" spans="1:13" ht="15" customHeight="1">
      <c r="A44" s="243">
        <v>8</v>
      </c>
      <c r="B44" s="173" t="s">
        <v>135</v>
      </c>
      <c r="C44" s="266" t="s">
        <v>160</v>
      </c>
      <c r="D44" s="286" t="s">
        <v>146</v>
      </c>
      <c r="E44" s="239" t="s">
        <v>46</v>
      </c>
      <c r="F44" s="240">
        <v>202</v>
      </c>
      <c r="G44" s="240" t="s">
        <v>102</v>
      </c>
      <c r="H44" s="134" t="s">
        <v>103</v>
      </c>
      <c r="I44" s="173">
        <v>1</v>
      </c>
      <c r="J44" s="173">
        <v>3</v>
      </c>
      <c r="K44" s="133">
        <v>27</v>
      </c>
      <c r="L44" s="268" t="s">
        <v>164</v>
      </c>
      <c r="M44" s="173" t="s">
        <v>136</v>
      </c>
    </row>
    <row r="45" spans="1:13" ht="15" customHeight="1">
      <c r="A45" s="244"/>
      <c r="B45" s="174"/>
      <c r="C45" s="174"/>
      <c r="D45" s="285"/>
      <c r="E45" s="185"/>
      <c r="F45" s="186"/>
      <c r="G45" s="186"/>
      <c r="H45" s="118" t="s">
        <v>104</v>
      </c>
      <c r="I45" s="174"/>
      <c r="J45" s="174"/>
      <c r="K45" s="117">
        <v>29</v>
      </c>
      <c r="L45" s="241"/>
      <c r="M45" s="174"/>
    </row>
    <row r="46" spans="1:13" ht="15" customHeight="1">
      <c r="A46" s="244"/>
      <c r="B46" s="174"/>
      <c r="C46" s="174"/>
      <c r="D46" s="285"/>
      <c r="E46" s="185"/>
      <c r="F46" s="186"/>
      <c r="G46" s="186"/>
      <c r="H46" s="118" t="s">
        <v>105</v>
      </c>
      <c r="I46" s="174"/>
      <c r="J46" s="174"/>
      <c r="K46" s="117">
        <v>20</v>
      </c>
      <c r="L46" s="241"/>
      <c r="M46" s="174"/>
    </row>
    <row r="47" spans="1:13" ht="15" customHeight="1">
      <c r="A47" s="244"/>
      <c r="B47" s="174"/>
      <c r="C47" s="174"/>
      <c r="D47" s="285"/>
      <c r="E47" s="185"/>
      <c r="F47" s="186"/>
      <c r="G47" s="186"/>
      <c r="H47" s="119" t="s">
        <v>51</v>
      </c>
      <c r="I47" s="174"/>
      <c r="J47" s="174"/>
      <c r="K47" s="117">
        <v>76</v>
      </c>
      <c r="L47" s="241"/>
      <c r="M47" s="174"/>
    </row>
    <row r="48" spans="1:13" ht="15" customHeight="1">
      <c r="A48" s="244"/>
      <c r="B48" s="174"/>
      <c r="C48" s="174"/>
      <c r="D48" s="285" t="s">
        <v>147</v>
      </c>
      <c r="E48" s="185" t="s">
        <v>46</v>
      </c>
      <c r="F48" s="186">
        <v>102</v>
      </c>
      <c r="G48" s="186" t="s">
        <v>99</v>
      </c>
      <c r="H48" s="118" t="s">
        <v>100</v>
      </c>
      <c r="I48" s="174">
        <v>1</v>
      </c>
      <c r="J48" s="174">
        <v>3</v>
      </c>
      <c r="K48" s="117">
        <v>44</v>
      </c>
      <c r="L48" s="241" t="s">
        <v>164</v>
      </c>
      <c r="M48" s="174" t="s">
        <v>136</v>
      </c>
    </row>
    <row r="49" spans="1:13" ht="15" customHeight="1">
      <c r="A49" s="244"/>
      <c r="B49" s="174"/>
      <c r="C49" s="174"/>
      <c r="D49" s="285"/>
      <c r="E49" s="185"/>
      <c r="F49" s="186"/>
      <c r="G49" s="186"/>
      <c r="H49" s="118" t="s">
        <v>101</v>
      </c>
      <c r="I49" s="174"/>
      <c r="J49" s="174"/>
      <c r="K49" s="117">
        <v>31</v>
      </c>
      <c r="L49" s="241"/>
      <c r="M49" s="174"/>
    </row>
    <row r="50" spans="1:13" ht="15" customHeight="1">
      <c r="A50" s="244"/>
      <c r="B50" s="174"/>
      <c r="C50" s="174"/>
      <c r="D50" s="285"/>
      <c r="E50" s="185"/>
      <c r="F50" s="186"/>
      <c r="G50" s="186"/>
      <c r="H50" s="119" t="s">
        <v>51</v>
      </c>
      <c r="I50" s="174"/>
      <c r="J50" s="174"/>
      <c r="K50" s="117">
        <v>75</v>
      </c>
      <c r="L50" s="241"/>
      <c r="M50" s="174"/>
    </row>
    <row r="51" spans="1:13" ht="15">
      <c r="A51" s="244"/>
      <c r="B51" s="174"/>
      <c r="C51" s="174"/>
      <c r="D51" s="285" t="s">
        <v>146</v>
      </c>
      <c r="E51" s="185" t="s">
        <v>46</v>
      </c>
      <c r="F51" s="186">
        <v>102</v>
      </c>
      <c r="G51" s="186" t="s">
        <v>106</v>
      </c>
      <c r="H51" s="118" t="s">
        <v>100</v>
      </c>
      <c r="I51" s="174">
        <v>1</v>
      </c>
      <c r="J51" s="174">
        <v>2</v>
      </c>
      <c r="K51" s="117">
        <v>44</v>
      </c>
      <c r="L51" s="259" t="s">
        <v>140</v>
      </c>
      <c r="M51" s="174" t="s">
        <v>136</v>
      </c>
    </row>
    <row r="52" spans="1:13" ht="15">
      <c r="A52" s="244"/>
      <c r="B52" s="174"/>
      <c r="C52" s="174"/>
      <c r="D52" s="285"/>
      <c r="E52" s="185"/>
      <c r="F52" s="186"/>
      <c r="G52" s="186"/>
      <c r="H52" s="118" t="s">
        <v>101</v>
      </c>
      <c r="I52" s="174"/>
      <c r="J52" s="174"/>
      <c r="K52" s="117">
        <v>31</v>
      </c>
      <c r="L52" s="259"/>
      <c r="M52" s="174"/>
    </row>
    <row r="53" spans="1:13" ht="15">
      <c r="A53" s="244"/>
      <c r="B53" s="174"/>
      <c r="C53" s="174"/>
      <c r="D53" s="285"/>
      <c r="E53" s="185"/>
      <c r="F53" s="186"/>
      <c r="G53" s="186"/>
      <c r="H53" s="119" t="s">
        <v>51</v>
      </c>
      <c r="I53" s="174"/>
      <c r="J53" s="174"/>
      <c r="K53" s="117">
        <v>75</v>
      </c>
      <c r="L53" s="259"/>
      <c r="M53" s="174"/>
    </row>
    <row r="54" spans="1:13" ht="15">
      <c r="A54" s="244"/>
      <c r="B54" s="174"/>
      <c r="C54" s="174"/>
      <c r="D54" s="285" t="s">
        <v>147</v>
      </c>
      <c r="E54" s="185" t="s">
        <v>46</v>
      </c>
      <c r="F54" s="186">
        <v>202</v>
      </c>
      <c r="G54" s="186" t="s">
        <v>107</v>
      </c>
      <c r="H54" s="118" t="s">
        <v>103</v>
      </c>
      <c r="I54" s="174">
        <v>1</v>
      </c>
      <c r="J54" s="174">
        <v>2</v>
      </c>
      <c r="K54" s="117">
        <v>27</v>
      </c>
      <c r="L54" s="259" t="s">
        <v>140</v>
      </c>
      <c r="M54" s="174" t="s">
        <v>136</v>
      </c>
    </row>
    <row r="55" spans="1:13" ht="15">
      <c r="A55" s="244"/>
      <c r="B55" s="174"/>
      <c r="C55" s="174"/>
      <c r="D55" s="285"/>
      <c r="E55" s="185"/>
      <c r="F55" s="186"/>
      <c r="G55" s="186"/>
      <c r="H55" s="118" t="s">
        <v>104</v>
      </c>
      <c r="I55" s="174"/>
      <c r="J55" s="174"/>
      <c r="K55" s="117">
        <v>29</v>
      </c>
      <c r="L55" s="259"/>
      <c r="M55" s="174"/>
    </row>
    <row r="56" spans="1:13" ht="15">
      <c r="A56" s="244"/>
      <c r="B56" s="174"/>
      <c r="C56" s="174"/>
      <c r="D56" s="285"/>
      <c r="E56" s="185"/>
      <c r="F56" s="186"/>
      <c r="G56" s="186"/>
      <c r="H56" s="118" t="s">
        <v>105</v>
      </c>
      <c r="I56" s="174"/>
      <c r="J56" s="174"/>
      <c r="K56" s="117">
        <v>20</v>
      </c>
      <c r="L56" s="259"/>
      <c r="M56" s="174"/>
    </row>
    <row r="57" spans="1:13" ht="15">
      <c r="A57" s="245"/>
      <c r="B57" s="175"/>
      <c r="C57" s="175"/>
      <c r="D57" s="287"/>
      <c r="E57" s="237"/>
      <c r="F57" s="238"/>
      <c r="G57" s="238"/>
      <c r="H57" s="130" t="s">
        <v>51</v>
      </c>
      <c r="I57" s="175"/>
      <c r="J57" s="175"/>
      <c r="K57" s="129">
        <v>76</v>
      </c>
      <c r="L57" s="260"/>
      <c r="M57" s="175"/>
    </row>
    <row r="58" spans="1:13" ht="15" customHeight="1">
      <c r="A58" s="243">
        <v>9</v>
      </c>
      <c r="B58" s="173" t="s">
        <v>15</v>
      </c>
      <c r="C58" s="246" t="s">
        <v>108</v>
      </c>
      <c r="D58" s="173" t="s">
        <v>16</v>
      </c>
      <c r="E58" s="239" t="s">
        <v>109</v>
      </c>
      <c r="F58" s="240">
        <v>162</v>
      </c>
      <c r="G58" s="274" t="s">
        <v>110</v>
      </c>
      <c r="H58" s="135" t="s">
        <v>50</v>
      </c>
      <c r="I58" s="267">
        <v>1</v>
      </c>
      <c r="J58" s="267">
        <v>8</v>
      </c>
      <c r="K58" s="136">
        <v>27</v>
      </c>
      <c r="L58" s="268" t="s">
        <v>161</v>
      </c>
      <c r="M58" s="173" t="s">
        <v>136</v>
      </c>
    </row>
    <row r="59" spans="1:13" ht="15" customHeight="1">
      <c r="A59" s="244"/>
      <c r="B59" s="174"/>
      <c r="C59" s="247"/>
      <c r="D59" s="174"/>
      <c r="E59" s="185"/>
      <c r="F59" s="186"/>
      <c r="G59" s="275"/>
      <c r="H59" s="120" t="s">
        <v>111</v>
      </c>
      <c r="I59" s="254"/>
      <c r="J59" s="254"/>
      <c r="K59" s="121">
        <v>37</v>
      </c>
      <c r="L59" s="241"/>
      <c r="M59" s="174"/>
    </row>
    <row r="60" spans="1:13" ht="15" customHeight="1">
      <c r="A60" s="244"/>
      <c r="B60" s="174"/>
      <c r="C60" s="247"/>
      <c r="D60" s="174"/>
      <c r="E60" s="185"/>
      <c r="F60" s="186"/>
      <c r="G60" s="275"/>
      <c r="H60" s="120" t="s">
        <v>112</v>
      </c>
      <c r="I60" s="254"/>
      <c r="J60" s="254"/>
      <c r="K60" s="121">
        <v>103</v>
      </c>
      <c r="L60" s="241"/>
      <c r="M60" s="174"/>
    </row>
    <row r="61" spans="1:13" ht="15" customHeight="1">
      <c r="A61" s="244"/>
      <c r="B61" s="174"/>
      <c r="C61" s="247"/>
      <c r="D61" s="174"/>
      <c r="E61" s="185"/>
      <c r="F61" s="186"/>
      <c r="G61" s="275"/>
      <c r="H61" s="120" t="s">
        <v>113</v>
      </c>
      <c r="I61" s="254"/>
      <c r="J61" s="254"/>
      <c r="K61" s="121">
        <v>38</v>
      </c>
      <c r="L61" s="241"/>
      <c r="M61" s="174"/>
    </row>
    <row r="62" spans="1:13" ht="15" customHeight="1">
      <c r="A62" s="245"/>
      <c r="B62" s="175"/>
      <c r="C62" s="248"/>
      <c r="D62" s="175"/>
      <c r="E62" s="237"/>
      <c r="F62" s="238"/>
      <c r="G62" s="276"/>
      <c r="H62" s="130" t="s">
        <v>51</v>
      </c>
      <c r="I62" s="255"/>
      <c r="J62" s="255"/>
      <c r="K62" s="137">
        <v>205</v>
      </c>
      <c r="L62" s="265"/>
      <c r="M62" s="175"/>
    </row>
    <row r="63" spans="1:13" s="115" customFormat="1" ht="21.75" customHeight="1">
      <c r="A63" s="176">
        <v>10</v>
      </c>
      <c r="B63" s="176" t="s">
        <v>15</v>
      </c>
      <c r="C63" s="249" t="s">
        <v>153</v>
      </c>
      <c r="D63" s="176" t="s">
        <v>154</v>
      </c>
      <c r="E63" s="176" t="s">
        <v>81</v>
      </c>
      <c r="F63" s="176">
        <v>100</v>
      </c>
      <c r="G63" s="277" t="s">
        <v>155</v>
      </c>
      <c r="H63" s="138" t="s">
        <v>156</v>
      </c>
      <c r="I63" s="176">
        <v>1</v>
      </c>
      <c r="J63" s="176">
        <v>5</v>
      </c>
      <c r="K63" s="139">
        <v>40</v>
      </c>
      <c r="L63" s="179" t="s">
        <v>157</v>
      </c>
      <c r="M63" s="176" t="s">
        <v>152</v>
      </c>
    </row>
    <row r="64" spans="1:13" s="115" customFormat="1" ht="21.75" customHeight="1">
      <c r="A64" s="177"/>
      <c r="B64" s="177"/>
      <c r="C64" s="177"/>
      <c r="D64" s="177"/>
      <c r="E64" s="177"/>
      <c r="F64" s="177"/>
      <c r="G64" s="278"/>
      <c r="H64" s="122" t="s">
        <v>84</v>
      </c>
      <c r="I64" s="177"/>
      <c r="J64" s="177"/>
      <c r="K64" s="122">
        <v>70</v>
      </c>
      <c r="L64" s="180"/>
      <c r="M64" s="177"/>
    </row>
    <row r="65" spans="1:13" s="115" customFormat="1" ht="21.75" customHeight="1">
      <c r="A65" s="178"/>
      <c r="B65" s="178"/>
      <c r="C65" s="178"/>
      <c r="D65" s="178"/>
      <c r="E65" s="178"/>
      <c r="F65" s="178"/>
      <c r="G65" s="279"/>
      <c r="H65" s="140" t="s">
        <v>51</v>
      </c>
      <c r="I65" s="178"/>
      <c r="J65" s="178"/>
      <c r="K65" s="141">
        <f>SUM(K63:K64)</f>
        <v>110</v>
      </c>
      <c r="L65" s="181"/>
      <c r="M65" s="178"/>
    </row>
    <row r="66" spans="1:13" s="115" customFormat="1" ht="51" customHeight="1">
      <c r="A66" s="110">
        <v>11</v>
      </c>
      <c r="B66" s="110" t="s">
        <v>15</v>
      </c>
      <c r="C66" s="111" t="s">
        <v>153</v>
      </c>
      <c r="D66" s="110" t="s">
        <v>154</v>
      </c>
      <c r="E66" s="110" t="s">
        <v>37</v>
      </c>
      <c r="F66" s="110">
        <v>102</v>
      </c>
      <c r="G66" s="142" t="s">
        <v>163</v>
      </c>
      <c r="H66" s="116" t="s">
        <v>158</v>
      </c>
      <c r="I66" s="110">
        <v>1</v>
      </c>
      <c r="J66" s="110">
        <v>3</v>
      </c>
      <c r="K66" s="116">
        <v>61</v>
      </c>
      <c r="L66" s="114" t="s">
        <v>159</v>
      </c>
      <c r="M66" s="110" t="s">
        <v>152</v>
      </c>
    </row>
    <row r="67" spans="1:13" ht="15" customHeight="1">
      <c r="A67" s="243">
        <v>12</v>
      </c>
      <c r="B67" s="173" t="s">
        <v>135</v>
      </c>
      <c r="C67" s="246" t="s">
        <v>114</v>
      </c>
      <c r="D67" s="173" t="s">
        <v>16</v>
      </c>
      <c r="E67" s="280" t="s">
        <v>46</v>
      </c>
      <c r="F67" s="280">
        <v>302</v>
      </c>
      <c r="G67" s="284" t="s">
        <v>115</v>
      </c>
      <c r="H67" s="135" t="s">
        <v>116</v>
      </c>
      <c r="I67" s="143">
        <v>1</v>
      </c>
      <c r="J67" s="267">
        <v>2</v>
      </c>
      <c r="K67" s="136">
        <v>19</v>
      </c>
      <c r="L67" s="268" t="s">
        <v>117</v>
      </c>
      <c r="M67" s="173" t="s">
        <v>136</v>
      </c>
    </row>
    <row r="68" spans="1:13" ht="15" customHeight="1">
      <c r="A68" s="244"/>
      <c r="B68" s="174"/>
      <c r="C68" s="247"/>
      <c r="D68" s="174"/>
      <c r="E68" s="261"/>
      <c r="F68" s="261"/>
      <c r="G68" s="251"/>
      <c r="H68" s="120" t="s">
        <v>118</v>
      </c>
      <c r="I68" s="124"/>
      <c r="J68" s="254"/>
      <c r="K68" s="121">
        <v>19</v>
      </c>
      <c r="L68" s="241"/>
      <c r="M68" s="174"/>
    </row>
    <row r="69" spans="1:13" ht="15" customHeight="1">
      <c r="A69" s="244"/>
      <c r="B69" s="174"/>
      <c r="C69" s="247"/>
      <c r="D69" s="174"/>
      <c r="E69" s="261"/>
      <c r="F69" s="261"/>
      <c r="G69" s="251"/>
      <c r="H69" s="119" t="s">
        <v>51</v>
      </c>
      <c r="I69" s="124"/>
      <c r="J69" s="254"/>
      <c r="K69" s="121">
        <v>38</v>
      </c>
      <c r="L69" s="241"/>
      <c r="M69" s="174"/>
    </row>
    <row r="70" spans="1:13" ht="15" customHeight="1">
      <c r="A70" s="244"/>
      <c r="B70" s="174"/>
      <c r="C70" s="247"/>
      <c r="D70" s="174" t="s">
        <v>80</v>
      </c>
      <c r="E70" s="261" t="s">
        <v>46</v>
      </c>
      <c r="F70" s="261">
        <v>302</v>
      </c>
      <c r="G70" s="251" t="s">
        <v>119</v>
      </c>
      <c r="H70" s="120" t="s">
        <v>116</v>
      </c>
      <c r="I70" s="123">
        <v>1</v>
      </c>
      <c r="J70" s="254">
        <v>1</v>
      </c>
      <c r="K70" s="121">
        <v>19</v>
      </c>
      <c r="L70" s="259" t="s">
        <v>141</v>
      </c>
      <c r="M70" s="174" t="s">
        <v>136</v>
      </c>
    </row>
    <row r="71" spans="1:13" ht="15">
      <c r="A71" s="244"/>
      <c r="B71" s="174"/>
      <c r="C71" s="247"/>
      <c r="D71" s="174"/>
      <c r="E71" s="261"/>
      <c r="F71" s="261"/>
      <c r="G71" s="251"/>
      <c r="H71" s="120" t="s">
        <v>118</v>
      </c>
      <c r="I71" s="124"/>
      <c r="J71" s="254"/>
      <c r="K71" s="121">
        <v>19</v>
      </c>
      <c r="L71" s="259"/>
      <c r="M71" s="174"/>
    </row>
    <row r="72" spans="1:13" ht="15">
      <c r="A72" s="244"/>
      <c r="B72" s="174"/>
      <c r="C72" s="247"/>
      <c r="D72" s="174"/>
      <c r="E72" s="261"/>
      <c r="F72" s="261"/>
      <c r="G72" s="251"/>
      <c r="H72" s="119" t="s">
        <v>51</v>
      </c>
      <c r="I72" s="124"/>
      <c r="J72" s="254"/>
      <c r="K72" s="121">
        <v>38</v>
      </c>
      <c r="L72" s="259"/>
      <c r="M72" s="174"/>
    </row>
    <row r="73" spans="1:13" ht="15" customHeight="1">
      <c r="A73" s="244"/>
      <c r="B73" s="174"/>
      <c r="C73" s="247"/>
      <c r="D73" s="253" t="s">
        <v>80</v>
      </c>
      <c r="E73" s="242" t="s">
        <v>86</v>
      </c>
      <c r="F73" s="242">
        <v>260</v>
      </c>
      <c r="G73" s="242" t="s">
        <v>87</v>
      </c>
      <c r="H73" s="126" t="s">
        <v>84</v>
      </c>
      <c r="I73" s="127">
        <v>1</v>
      </c>
      <c r="J73" s="253">
        <v>4</v>
      </c>
      <c r="K73" s="125">
        <v>70</v>
      </c>
      <c r="L73" s="250" t="s">
        <v>88</v>
      </c>
      <c r="M73" s="253" t="s">
        <v>136</v>
      </c>
    </row>
    <row r="74" spans="1:13" ht="15" customHeight="1">
      <c r="A74" s="244"/>
      <c r="B74" s="174"/>
      <c r="C74" s="247"/>
      <c r="D74" s="253"/>
      <c r="E74" s="242"/>
      <c r="F74" s="242"/>
      <c r="G74" s="242"/>
      <c r="H74" s="126" t="s">
        <v>89</v>
      </c>
      <c r="I74" s="127"/>
      <c r="J74" s="253"/>
      <c r="K74" s="125">
        <v>35</v>
      </c>
      <c r="L74" s="250"/>
      <c r="M74" s="253"/>
    </row>
    <row r="75" spans="1:13" ht="15" customHeight="1">
      <c r="A75" s="244"/>
      <c r="B75" s="174"/>
      <c r="C75" s="247"/>
      <c r="D75" s="253"/>
      <c r="E75" s="242"/>
      <c r="F75" s="242"/>
      <c r="G75" s="242"/>
      <c r="H75" s="128" t="s">
        <v>51</v>
      </c>
      <c r="I75" s="127"/>
      <c r="J75" s="253"/>
      <c r="K75" s="125">
        <v>105</v>
      </c>
      <c r="L75" s="250"/>
      <c r="M75" s="253"/>
    </row>
    <row r="76" spans="1:13" ht="15" customHeight="1">
      <c r="A76" s="244"/>
      <c r="B76" s="174"/>
      <c r="C76" s="247"/>
      <c r="D76" s="174" t="s">
        <v>36</v>
      </c>
      <c r="E76" s="261" t="s">
        <v>46</v>
      </c>
      <c r="F76" s="261">
        <v>202</v>
      </c>
      <c r="G76" s="251" t="s">
        <v>120</v>
      </c>
      <c r="H76" s="120" t="s">
        <v>121</v>
      </c>
      <c r="I76" s="123">
        <v>1</v>
      </c>
      <c r="J76" s="254">
        <v>7</v>
      </c>
      <c r="K76" s="117">
        <v>38</v>
      </c>
      <c r="L76" s="241" t="s">
        <v>162</v>
      </c>
      <c r="M76" s="174" t="s">
        <v>136</v>
      </c>
    </row>
    <row r="77" spans="1:13" ht="15" customHeight="1">
      <c r="A77" s="244"/>
      <c r="B77" s="174"/>
      <c r="C77" s="247"/>
      <c r="D77" s="174"/>
      <c r="E77" s="261"/>
      <c r="F77" s="261"/>
      <c r="G77" s="251"/>
      <c r="H77" s="120" t="s">
        <v>122</v>
      </c>
      <c r="I77" s="123"/>
      <c r="J77" s="254"/>
      <c r="K77" s="117">
        <v>31</v>
      </c>
      <c r="L77" s="241"/>
      <c r="M77" s="174"/>
    </row>
    <row r="78" spans="1:13" ht="15" customHeight="1">
      <c r="A78" s="244"/>
      <c r="B78" s="174"/>
      <c r="C78" s="247"/>
      <c r="D78" s="174"/>
      <c r="E78" s="261"/>
      <c r="F78" s="261"/>
      <c r="G78" s="251"/>
      <c r="H78" s="120" t="s">
        <v>123</v>
      </c>
      <c r="I78" s="123"/>
      <c r="J78" s="254"/>
      <c r="K78" s="117">
        <v>31</v>
      </c>
      <c r="L78" s="241"/>
      <c r="M78" s="174"/>
    </row>
    <row r="79" spans="1:13" ht="15" customHeight="1">
      <c r="A79" s="244"/>
      <c r="B79" s="174"/>
      <c r="C79" s="247"/>
      <c r="D79" s="174"/>
      <c r="E79" s="261"/>
      <c r="F79" s="261"/>
      <c r="G79" s="251"/>
      <c r="H79" s="120" t="s">
        <v>124</v>
      </c>
      <c r="I79" s="123"/>
      <c r="J79" s="254"/>
      <c r="K79" s="117">
        <v>27</v>
      </c>
      <c r="L79" s="241"/>
      <c r="M79" s="174"/>
    </row>
    <row r="80" spans="1:13" ht="15" customHeight="1">
      <c r="A80" s="244"/>
      <c r="B80" s="174"/>
      <c r="C80" s="247"/>
      <c r="D80" s="174"/>
      <c r="E80" s="261"/>
      <c r="F80" s="261"/>
      <c r="G80" s="251"/>
      <c r="H80" s="120" t="s">
        <v>125</v>
      </c>
      <c r="I80" s="123"/>
      <c r="J80" s="254"/>
      <c r="K80" s="117">
        <v>35</v>
      </c>
      <c r="L80" s="241"/>
      <c r="M80" s="174"/>
    </row>
    <row r="81" spans="1:13" ht="15" customHeight="1">
      <c r="A81" s="244"/>
      <c r="B81" s="174"/>
      <c r="C81" s="247"/>
      <c r="D81" s="174"/>
      <c r="E81" s="261"/>
      <c r="F81" s="261"/>
      <c r="G81" s="251"/>
      <c r="H81" s="119" t="s">
        <v>51</v>
      </c>
      <c r="I81" s="123"/>
      <c r="J81" s="254"/>
      <c r="K81" s="121">
        <v>162</v>
      </c>
      <c r="L81" s="241"/>
      <c r="M81" s="174"/>
    </row>
    <row r="82" spans="1:13" ht="15" customHeight="1">
      <c r="A82" s="244"/>
      <c r="B82" s="174"/>
      <c r="C82" s="247"/>
      <c r="D82" s="174" t="s">
        <v>58</v>
      </c>
      <c r="E82" s="261" t="s">
        <v>46</v>
      </c>
      <c r="F82" s="261">
        <v>202</v>
      </c>
      <c r="G82" s="251" t="s">
        <v>126</v>
      </c>
      <c r="H82" s="120" t="s">
        <v>121</v>
      </c>
      <c r="I82" s="123">
        <v>1</v>
      </c>
      <c r="J82" s="254">
        <v>3</v>
      </c>
      <c r="K82" s="117">
        <v>38</v>
      </c>
      <c r="L82" s="259" t="s">
        <v>142</v>
      </c>
      <c r="M82" s="174" t="s">
        <v>136</v>
      </c>
    </row>
    <row r="83" spans="1:13" ht="15">
      <c r="A83" s="244"/>
      <c r="B83" s="174"/>
      <c r="C83" s="247"/>
      <c r="D83" s="174"/>
      <c r="E83" s="261"/>
      <c r="F83" s="261"/>
      <c r="G83" s="251"/>
      <c r="H83" s="120" t="s">
        <v>122</v>
      </c>
      <c r="I83" s="124"/>
      <c r="J83" s="254"/>
      <c r="K83" s="117">
        <v>31</v>
      </c>
      <c r="L83" s="259"/>
      <c r="M83" s="174"/>
    </row>
    <row r="84" spans="1:13" ht="15">
      <c r="A84" s="244"/>
      <c r="B84" s="174"/>
      <c r="C84" s="247"/>
      <c r="D84" s="174"/>
      <c r="E84" s="261"/>
      <c r="F84" s="261"/>
      <c r="G84" s="251"/>
      <c r="H84" s="120" t="s">
        <v>123</v>
      </c>
      <c r="I84" s="124"/>
      <c r="J84" s="254"/>
      <c r="K84" s="117">
        <v>31</v>
      </c>
      <c r="L84" s="259"/>
      <c r="M84" s="174"/>
    </row>
    <row r="85" spans="1:13" ht="15">
      <c r="A85" s="244"/>
      <c r="B85" s="174"/>
      <c r="C85" s="247"/>
      <c r="D85" s="174"/>
      <c r="E85" s="261"/>
      <c r="F85" s="261"/>
      <c r="G85" s="251"/>
      <c r="H85" s="120" t="s">
        <v>124</v>
      </c>
      <c r="I85" s="124"/>
      <c r="J85" s="254"/>
      <c r="K85" s="117">
        <v>27</v>
      </c>
      <c r="L85" s="259"/>
      <c r="M85" s="174"/>
    </row>
    <row r="86" spans="1:13" ht="15">
      <c r="A86" s="244"/>
      <c r="B86" s="174"/>
      <c r="C86" s="247"/>
      <c r="D86" s="174"/>
      <c r="E86" s="261"/>
      <c r="F86" s="261"/>
      <c r="G86" s="251"/>
      <c r="H86" s="120" t="s">
        <v>125</v>
      </c>
      <c r="I86" s="124"/>
      <c r="J86" s="254"/>
      <c r="K86" s="117">
        <v>35</v>
      </c>
      <c r="L86" s="259"/>
      <c r="M86" s="174"/>
    </row>
    <row r="87" spans="1:13" ht="15">
      <c r="A87" s="245"/>
      <c r="B87" s="175"/>
      <c r="C87" s="248"/>
      <c r="D87" s="175"/>
      <c r="E87" s="262"/>
      <c r="F87" s="262"/>
      <c r="G87" s="252"/>
      <c r="H87" s="130" t="s">
        <v>51</v>
      </c>
      <c r="I87" s="144"/>
      <c r="J87" s="255"/>
      <c r="K87" s="137">
        <v>162</v>
      </c>
      <c r="L87" s="260"/>
      <c r="M87" s="175"/>
    </row>
    <row r="88" spans="1:13" ht="15">
      <c r="A88" s="263">
        <v>13</v>
      </c>
      <c r="B88" s="257" t="s">
        <v>15</v>
      </c>
      <c r="C88" s="257" t="s">
        <v>127</v>
      </c>
      <c r="D88" s="257" t="s">
        <v>16</v>
      </c>
      <c r="E88" s="256" t="s">
        <v>128</v>
      </c>
      <c r="F88" s="258">
        <v>102</v>
      </c>
      <c r="G88" s="258" t="s">
        <v>129</v>
      </c>
      <c r="H88" s="132" t="s">
        <v>130</v>
      </c>
      <c r="I88" s="257">
        <v>1</v>
      </c>
      <c r="J88" s="257">
        <v>4</v>
      </c>
      <c r="K88" s="131">
        <v>61</v>
      </c>
      <c r="L88" s="264" t="s">
        <v>131</v>
      </c>
      <c r="M88" s="257" t="s">
        <v>136</v>
      </c>
    </row>
    <row r="89" spans="1:13" ht="15">
      <c r="A89" s="244"/>
      <c r="B89" s="174"/>
      <c r="C89" s="174"/>
      <c r="D89" s="174"/>
      <c r="E89" s="185"/>
      <c r="F89" s="186"/>
      <c r="G89" s="186"/>
      <c r="H89" s="120" t="s">
        <v>132</v>
      </c>
      <c r="I89" s="174"/>
      <c r="J89" s="174"/>
      <c r="K89" s="117">
        <v>39</v>
      </c>
      <c r="L89" s="241"/>
      <c r="M89" s="174"/>
    </row>
    <row r="90" spans="1:13" ht="15">
      <c r="A90" s="245"/>
      <c r="B90" s="175"/>
      <c r="C90" s="175"/>
      <c r="D90" s="175"/>
      <c r="E90" s="237"/>
      <c r="F90" s="238"/>
      <c r="G90" s="238"/>
      <c r="H90" s="130" t="s">
        <v>51</v>
      </c>
      <c r="I90" s="175"/>
      <c r="J90" s="175"/>
      <c r="K90" s="129">
        <v>100</v>
      </c>
      <c r="L90" s="265"/>
      <c r="M90" s="175"/>
    </row>
    <row r="91" spans="2:13" ht="15.75">
      <c r="B91" s="36"/>
      <c r="C91" s="37"/>
      <c r="D91" s="36"/>
      <c r="E91" s="38"/>
      <c r="F91" s="38"/>
      <c r="G91" s="39"/>
      <c r="H91" s="40"/>
      <c r="I91" s="36"/>
      <c r="J91" s="36"/>
      <c r="K91" s="36"/>
      <c r="L91" s="10"/>
      <c r="M91" s="36"/>
    </row>
    <row r="92" ht="16.5" thickBot="1">
      <c r="L92" s="33"/>
    </row>
    <row r="93" spans="2:13" ht="15.75">
      <c r="B93" s="5" t="s">
        <v>10</v>
      </c>
      <c r="C93" s="6"/>
      <c r="D93" s="7"/>
      <c r="E93" s="8"/>
      <c r="F93" s="8"/>
      <c r="G93" s="9"/>
      <c r="H93" s="10"/>
      <c r="I93" s="10"/>
      <c r="J93" s="10"/>
      <c r="K93" s="24"/>
      <c r="L93" s="34" t="s">
        <v>45</v>
      </c>
      <c r="M93" s="11"/>
    </row>
    <row r="94" spans="2:13" ht="15.75">
      <c r="B94" s="12" t="s">
        <v>11</v>
      </c>
      <c r="C94" s="10"/>
      <c r="D94" s="11"/>
      <c r="E94" s="13"/>
      <c r="F94" s="13"/>
      <c r="G94" s="14"/>
      <c r="H94" s="10"/>
      <c r="I94" s="10"/>
      <c r="J94" s="10"/>
      <c r="K94" s="10"/>
      <c r="L94" s="15" t="s">
        <v>24</v>
      </c>
      <c r="M94" s="11"/>
    </row>
    <row r="95" spans="2:13" ht="15">
      <c r="B95" s="12" t="s">
        <v>12</v>
      </c>
      <c r="C95" s="10"/>
      <c r="D95" s="11"/>
      <c r="E95" s="13"/>
      <c r="F95" s="13"/>
      <c r="G95" s="14"/>
      <c r="H95" s="10"/>
      <c r="I95" s="10"/>
      <c r="J95" s="10"/>
      <c r="K95" s="10"/>
      <c r="L95" s="10"/>
      <c r="M95" s="11"/>
    </row>
    <row r="96" spans="2:13" ht="15.75">
      <c r="B96" s="12" t="s">
        <v>13</v>
      </c>
      <c r="C96" s="16"/>
      <c r="D96" s="11"/>
      <c r="E96" s="13"/>
      <c r="F96" s="13"/>
      <c r="G96" s="17"/>
      <c r="H96" s="10"/>
      <c r="I96" s="10"/>
      <c r="J96" s="10"/>
      <c r="K96" s="10"/>
      <c r="L96" s="15"/>
      <c r="M96" s="11"/>
    </row>
    <row r="97" spans="2:13" ht="15.75">
      <c r="B97" s="18"/>
      <c r="C97" s="19"/>
      <c r="D97" s="20"/>
      <c r="E97" s="21"/>
      <c r="F97" s="22"/>
      <c r="G97" s="23"/>
      <c r="H97" s="10"/>
      <c r="I97" s="24"/>
      <c r="J97" s="24"/>
      <c r="K97" s="24"/>
      <c r="L97" s="15"/>
      <c r="M97" s="11"/>
    </row>
    <row r="98" spans="2:13" ht="15.75">
      <c r="B98" s="10"/>
      <c r="C98" s="10"/>
      <c r="D98" s="11"/>
      <c r="E98" s="13"/>
      <c r="F98" s="13"/>
      <c r="G98" s="13"/>
      <c r="H98" s="25"/>
      <c r="I98" s="26"/>
      <c r="J98" s="26"/>
      <c r="K98" s="26"/>
      <c r="L98" s="15" t="s">
        <v>14</v>
      </c>
      <c r="M98" s="11"/>
    </row>
    <row r="99" spans="2:7" ht="15">
      <c r="B99" s="27"/>
      <c r="C99" s="27"/>
      <c r="D99" s="27"/>
      <c r="E99" s="27"/>
      <c r="F99" s="27"/>
      <c r="G99" s="27"/>
    </row>
    <row r="102" spans="10:11" ht="15.75">
      <c r="J102" s="30"/>
      <c r="K102" s="31"/>
    </row>
    <row r="105" spans="10:11" ht="15.75">
      <c r="J105" s="28"/>
      <c r="K105" s="29"/>
    </row>
    <row r="108" spans="10:11" ht="15.75">
      <c r="J108" s="28"/>
      <c r="K108" s="29"/>
    </row>
    <row r="109" spans="2:13" ht="15">
      <c r="B109"/>
      <c r="C109"/>
      <c r="D109"/>
      <c r="E109"/>
      <c r="F109"/>
      <c r="G109"/>
      <c r="H109"/>
      <c r="I109"/>
      <c r="J109"/>
      <c r="K109"/>
      <c r="L109"/>
      <c r="M109"/>
    </row>
    <row r="110" spans="10:11" ht="15.75">
      <c r="J110" s="28"/>
      <c r="K110" s="29">
        <f>SUM(K101:K107)</f>
        <v>0</v>
      </c>
    </row>
  </sheetData>
  <sheetProtection/>
  <mergeCells count="200">
    <mergeCell ref="L44:L47"/>
    <mergeCell ref="M40:M42"/>
    <mergeCell ref="L40:L42"/>
    <mergeCell ref="G67:G69"/>
    <mergeCell ref="J67:J69"/>
    <mergeCell ref="L67:L69"/>
    <mergeCell ref="M67:M69"/>
    <mergeCell ref="L54:L57"/>
    <mergeCell ref="M54:M57"/>
    <mergeCell ref="I51:I53"/>
    <mergeCell ref="G51:G53"/>
    <mergeCell ref="D67:D69"/>
    <mergeCell ref="D70:D72"/>
    <mergeCell ref="D76:D81"/>
    <mergeCell ref="D82:D87"/>
    <mergeCell ref="D73:D75"/>
    <mergeCell ref="G58:G62"/>
    <mergeCell ref="I58:I62"/>
    <mergeCell ref="E58:E62"/>
    <mergeCell ref="G63:G65"/>
    <mergeCell ref="I63:I65"/>
    <mergeCell ref="M34:M36"/>
    <mergeCell ref="A34:A42"/>
    <mergeCell ref="B34:B42"/>
    <mergeCell ref="C34:C42"/>
    <mergeCell ref="D34:D36"/>
    <mergeCell ref="D37:D39"/>
    <mergeCell ref="D40:D42"/>
    <mergeCell ref="G34:G36"/>
    <mergeCell ref="M51:M53"/>
    <mergeCell ref="E34:E36"/>
    <mergeCell ref="M37:M39"/>
    <mergeCell ref="L37:L39"/>
    <mergeCell ref="F34:F36"/>
    <mergeCell ref="E37:E39"/>
    <mergeCell ref="F37:F39"/>
    <mergeCell ref="G37:G39"/>
    <mergeCell ref="J37:J39"/>
    <mergeCell ref="L34:L36"/>
    <mergeCell ref="A29:A33"/>
    <mergeCell ref="G54:G57"/>
    <mergeCell ref="I54:I57"/>
    <mergeCell ref="J51:J53"/>
    <mergeCell ref="J54:J57"/>
    <mergeCell ref="A44:A57"/>
    <mergeCell ref="C44:C57"/>
    <mergeCell ref="I44:I47"/>
    <mergeCell ref="J44:J47"/>
    <mergeCell ref="J88:J90"/>
    <mergeCell ref="L88:L90"/>
    <mergeCell ref="F76:F81"/>
    <mergeCell ref="J70:J72"/>
    <mergeCell ref="L70:L72"/>
    <mergeCell ref="G70:G72"/>
    <mergeCell ref="F70:F72"/>
    <mergeCell ref="A88:A90"/>
    <mergeCell ref="B88:B90"/>
    <mergeCell ref="C88:C90"/>
    <mergeCell ref="D88:D90"/>
    <mergeCell ref="E88:E90"/>
    <mergeCell ref="M88:M90"/>
    <mergeCell ref="G88:G90"/>
    <mergeCell ref="M76:M81"/>
    <mergeCell ref="L82:L87"/>
    <mergeCell ref="F88:F90"/>
    <mergeCell ref="E82:E87"/>
    <mergeCell ref="F82:F87"/>
    <mergeCell ref="E76:E81"/>
    <mergeCell ref="I88:I90"/>
    <mergeCell ref="L76:L81"/>
    <mergeCell ref="M82:M87"/>
    <mergeCell ref="G82:G87"/>
    <mergeCell ref="G73:G75"/>
    <mergeCell ref="G76:G81"/>
    <mergeCell ref="J73:J75"/>
    <mergeCell ref="J76:J81"/>
    <mergeCell ref="M73:M75"/>
    <mergeCell ref="J82:J87"/>
    <mergeCell ref="A63:A65"/>
    <mergeCell ref="B63:B65"/>
    <mergeCell ref="C63:C65"/>
    <mergeCell ref="L73:L75"/>
    <mergeCell ref="E67:E69"/>
    <mergeCell ref="F67:F69"/>
    <mergeCell ref="E70:E72"/>
    <mergeCell ref="A67:A87"/>
    <mergeCell ref="B67:B87"/>
    <mergeCell ref="C67:C87"/>
    <mergeCell ref="A58:A62"/>
    <mergeCell ref="B58:B62"/>
    <mergeCell ref="C58:C62"/>
    <mergeCell ref="D58:D62"/>
    <mergeCell ref="L48:L50"/>
    <mergeCell ref="M48:M50"/>
    <mergeCell ref="E73:E75"/>
    <mergeCell ref="F73:F75"/>
    <mergeCell ref="F58:F62"/>
    <mergeCell ref="M70:M72"/>
    <mergeCell ref="J58:J62"/>
    <mergeCell ref="L58:L62"/>
    <mergeCell ref="M58:M62"/>
    <mergeCell ref="L51:L53"/>
    <mergeCell ref="J34:J36"/>
    <mergeCell ref="J40:J42"/>
    <mergeCell ref="D54:D57"/>
    <mergeCell ref="E54:E57"/>
    <mergeCell ref="F54:F57"/>
    <mergeCell ref="E51:E53"/>
    <mergeCell ref="F51:F53"/>
    <mergeCell ref="D51:D53"/>
    <mergeCell ref="D44:D47"/>
    <mergeCell ref="E44:E47"/>
    <mergeCell ref="G30:G33"/>
    <mergeCell ref="E40:E42"/>
    <mergeCell ref="F40:F42"/>
    <mergeCell ref="G40:G42"/>
    <mergeCell ref="B29:B33"/>
    <mergeCell ref="C29:C33"/>
    <mergeCell ref="D30:D33"/>
    <mergeCell ref="E30:E33"/>
    <mergeCell ref="L30:L33"/>
    <mergeCell ref="M30:M33"/>
    <mergeCell ref="K31:K32"/>
    <mergeCell ref="L20:L22"/>
    <mergeCell ref="M20:M22"/>
    <mergeCell ref="L23:L27"/>
    <mergeCell ref="M23:M27"/>
    <mergeCell ref="E20:E22"/>
    <mergeCell ref="F20:F22"/>
    <mergeCell ref="I23:I27"/>
    <mergeCell ref="J23:J27"/>
    <mergeCell ref="E23:E27"/>
    <mergeCell ref="F23:F27"/>
    <mergeCell ref="I20:I22"/>
    <mergeCell ref="J20:J22"/>
    <mergeCell ref="G20:G22"/>
    <mergeCell ref="G23:G27"/>
    <mergeCell ref="A23:A27"/>
    <mergeCell ref="B23:B27"/>
    <mergeCell ref="C23:C27"/>
    <mergeCell ref="D23:D27"/>
    <mergeCell ref="M13:M15"/>
    <mergeCell ref="L11:L12"/>
    <mergeCell ref="M11:M12"/>
    <mergeCell ref="J6:J8"/>
    <mergeCell ref="L6:L8"/>
    <mergeCell ref="L13:L15"/>
    <mergeCell ref="J13:J15"/>
    <mergeCell ref="M6:M8"/>
    <mergeCell ref="J11:J12"/>
    <mergeCell ref="C6:C17"/>
    <mergeCell ref="D6:D8"/>
    <mergeCell ref="E6:E8"/>
    <mergeCell ref="G13:G15"/>
    <mergeCell ref="F11:F12"/>
    <mergeCell ref="D13:D15"/>
    <mergeCell ref="A18:A22"/>
    <mergeCell ref="B18:B22"/>
    <mergeCell ref="C18:C22"/>
    <mergeCell ref="D20:D22"/>
    <mergeCell ref="A1:F1"/>
    <mergeCell ref="G1:M1"/>
    <mergeCell ref="A2:F2"/>
    <mergeCell ref="G2:M2"/>
    <mergeCell ref="A4:A5"/>
    <mergeCell ref="B4:B5"/>
    <mergeCell ref="C4:C5"/>
    <mergeCell ref="G11:G12"/>
    <mergeCell ref="D4:D5"/>
    <mergeCell ref="D11:D12"/>
    <mergeCell ref="E11:E12"/>
    <mergeCell ref="F6:F8"/>
    <mergeCell ref="A6:A17"/>
    <mergeCell ref="B6:B17"/>
    <mergeCell ref="E13:E15"/>
    <mergeCell ref="F13:F15"/>
    <mergeCell ref="G6:G8"/>
    <mergeCell ref="I6:I8"/>
    <mergeCell ref="I11:I12"/>
    <mergeCell ref="I13:I15"/>
    <mergeCell ref="J30:J33"/>
    <mergeCell ref="I30:I33"/>
    <mergeCell ref="D48:D50"/>
    <mergeCell ref="E48:E50"/>
    <mergeCell ref="F48:F50"/>
    <mergeCell ref="G48:G50"/>
    <mergeCell ref="I48:I50"/>
    <mergeCell ref="J48:J50"/>
    <mergeCell ref="F30:F33"/>
    <mergeCell ref="H31:H32"/>
    <mergeCell ref="B44:B57"/>
    <mergeCell ref="J63:J65"/>
    <mergeCell ref="L63:L65"/>
    <mergeCell ref="M63:M65"/>
    <mergeCell ref="E63:E65"/>
    <mergeCell ref="F63:F65"/>
    <mergeCell ref="D63:D65"/>
    <mergeCell ref="M44:M47"/>
    <mergeCell ref="F44:F47"/>
    <mergeCell ref="G44:G47"/>
  </mergeCells>
  <printOptions/>
  <pageMargins left="0.45" right="0.05" top="0.48" bottom="0.31" header="0.55" footer="0.31496062992125984"/>
  <pageSetup fitToHeight="0" fitToWidth="0" horizontalDpi="600" verticalDpi="600" orientation="landscape" scale="70" r:id="rId1"/>
  <rowBreaks count="1" manualBreakCount="1"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Nh-Viet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Tam Thuc Hanh</dc:creator>
  <cp:keywords/>
  <dc:description/>
  <cp:lastModifiedBy>Phuong</cp:lastModifiedBy>
  <cp:lastPrinted>2012-04-02T08:42:43Z</cp:lastPrinted>
  <dcterms:created xsi:type="dcterms:W3CDTF">2011-10-19T02:25:19Z</dcterms:created>
  <dcterms:modified xsi:type="dcterms:W3CDTF">2012-04-07T04:55:50Z</dcterms:modified>
  <cp:category/>
  <cp:version/>
  <cp:contentType/>
  <cp:contentStatus/>
</cp:coreProperties>
</file>